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040" activeTab="0"/>
  </bookViews>
  <sheets>
    <sheet name="FORM CIT" sheetId="1" r:id="rId1"/>
    <sheet name="Output" sheetId="2" r:id="rId2"/>
  </sheets>
  <definedNames>
    <definedName name="_xlnm.Print_Area" localSheetId="0">'FORM CIT'!$A$1:$Z$68</definedName>
  </definedNames>
  <calcPr fullCalcOnLoad="1"/>
</workbook>
</file>

<file path=xl/sharedStrings.xml><?xml version="1.0" encoding="utf-8"?>
<sst xmlns="http://schemas.openxmlformats.org/spreadsheetml/2006/main" count="131" uniqueCount="123">
  <si>
    <t>sign
here</t>
  </si>
  <si>
    <t>Email Address</t>
  </si>
  <si>
    <t>Date</t>
  </si>
  <si>
    <t>County Name</t>
  </si>
  <si>
    <t>Phone Number</t>
  </si>
  <si>
    <t>$</t>
  </si>
  <si>
    <t>Cty#</t>
  </si>
  <si>
    <t>Cty</t>
  </si>
  <si>
    <t>Line1</t>
  </si>
  <si>
    <t>Line2</t>
  </si>
  <si>
    <t>Line3</t>
  </si>
  <si>
    <t>Line4</t>
  </si>
  <si>
    <t>Line5</t>
  </si>
  <si>
    <t>Year</t>
  </si>
  <si>
    <t>Antelope 02</t>
  </si>
  <si>
    <t>Cass 13</t>
  </si>
  <si>
    <t>Cedar 14</t>
  </si>
  <si>
    <t>Adams 01</t>
  </si>
  <si>
    <t>Arthur 03</t>
  </si>
  <si>
    <t>Banner 04</t>
  </si>
  <si>
    <t>Blaine 05</t>
  </si>
  <si>
    <t>Boone 06</t>
  </si>
  <si>
    <t>Box Butte 07</t>
  </si>
  <si>
    <t>Boyd 08</t>
  </si>
  <si>
    <t>Brown 09</t>
  </si>
  <si>
    <t>Buffalo 10</t>
  </si>
  <si>
    <t>Chase 15</t>
  </si>
  <si>
    <t>Cherry 16</t>
  </si>
  <si>
    <t>Cheyenne 17</t>
  </si>
  <si>
    <t>Clay 18</t>
  </si>
  <si>
    <t>Colfax 19</t>
  </si>
  <si>
    <t>Cuming 20</t>
  </si>
  <si>
    <t>Custer 21</t>
  </si>
  <si>
    <t>Madison 59</t>
  </si>
  <si>
    <t>McPherson 60</t>
  </si>
  <si>
    <t>Merrick 61</t>
  </si>
  <si>
    <t>Morrill 62</t>
  </si>
  <si>
    <t>Nance 63</t>
  </si>
  <si>
    <t>Nemaha 64</t>
  </si>
  <si>
    <t>Nuckolls 65</t>
  </si>
  <si>
    <t>Otoe 66</t>
  </si>
  <si>
    <t>Pawnee 67</t>
  </si>
  <si>
    <t>Platte 71</t>
  </si>
  <si>
    <t>Polk 72</t>
  </si>
  <si>
    <t>Red Willow 73</t>
  </si>
  <si>
    <t>Richardson 74</t>
  </si>
  <si>
    <t>Rock 75</t>
  </si>
  <si>
    <t>Saline 76</t>
  </si>
  <si>
    <t>Sarpy 77</t>
  </si>
  <si>
    <t>Saunders 78</t>
  </si>
  <si>
    <t>Scotts Bluff 79</t>
  </si>
  <si>
    <t>Seward 80</t>
  </si>
  <si>
    <t>Sheridan 81</t>
  </si>
  <si>
    <t>Sherman 82</t>
  </si>
  <si>
    <t>Sioux 83</t>
  </si>
  <si>
    <t>Stanton 84</t>
  </si>
  <si>
    <t>Thayer 85</t>
  </si>
  <si>
    <t>Thomas 86</t>
  </si>
  <si>
    <t>Thurston 87</t>
  </si>
  <si>
    <t>Valley 88</t>
  </si>
  <si>
    <t>Washington 89</t>
  </si>
  <si>
    <t>Wayne 90</t>
  </si>
  <si>
    <t>Webster 91</t>
  </si>
  <si>
    <t>Wheeler 92</t>
  </si>
  <si>
    <t>York 93</t>
  </si>
  <si>
    <t/>
  </si>
  <si>
    <t>Class 1 Beneficiaries</t>
  </si>
  <si>
    <t>Class 2 Beneficiaries</t>
  </si>
  <si>
    <t>Class 3 Beneficiaries</t>
  </si>
  <si>
    <t>Total</t>
  </si>
  <si>
    <t>County Inheritance Tax Report</t>
  </si>
  <si>
    <r>
      <t xml:space="preserve">FORM
</t>
    </r>
    <r>
      <rPr>
        <b/>
        <sz val="18"/>
        <color indexed="63"/>
        <rFont val="Helvetica LT Std"/>
        <family val="2"/>
      </rPr>
      <t>CIT</t>
    </r>
  </si>
  <si>
    <t>County Treasurer</t>
  </si>
  <si>
    <t>Burt 11</t>
  </si>
  <si>
    <t>Butler 12</t>
  </si>
  <si>
    <t>Dakota 22</t>
  </si>
  <si>
    <t>Dawes 23</t>
  </si>
  <si>
    <t>Dawson 24</t>
  </si>
  <si>
    <t>Deuel 25</t>
  </si>
  <si>
    <t>Dixon 26</t>
  </si>
  <si>
    <t>Dodge 27</t>
  </si>
  <si>
    <t>Douglas 28</t>
  </si>
  <si>
    <t>Dundy 29</t>
  </si>
  <si>
    <t>Fillmore 30</t>
  </si>
  <si>
    <t>Franklin 31</t>
  </si>
  <si>
    <t>Frontier 32</t>
  </si>
  <si>
    <t>Furnas 33</t>
  </si>
  <si>
    <t>Gage 34</t>
  </si>
  <si>
    <t>Garden 35</t>
  </si>
  <si>
    <t>Garfield 36</t>
  </si>
  <si>
    <t>Gosper 37</t>
  </si>
  <si>
    <t>Grant 38</t>
  </si>
  <si>
    <t>Greeley 39</t>
  </si>
  <si>
    <t>Hall 40</t>
  </si>
  <si>
    <t>Hamilton 41</t>
  </si>
  <si>
    <t>Harlan 42</t>
  </si>
  <si>
    <t>Hayes 43</t>
  </si>
  <si>
    <t>Hitchcock 44</t>
  </si>
  <si>
    <t>Holt 45</t>
  </si>
  <si>
    <t>Hooker 46</t>
  </si>
  <si>
    <t>Howard 47</t>
  </si>
  <si>
    <t>Jefferson 48</t>
  </si>
  <si>
    <t>Johnson 49</t>
  </si>
  <si>
    <t>Kearney 50</t>
  </si>
  <si>
    <t>Keith 51</t>
  </si>
  <si>
    <t>Keya Paha 52</t>
  </si>
  <si>
    <t>Kimball 53</t>
  </si>
  <si>
    <t>Knox 54</t>
  </si>
  <si>
    <t>Lancaster 55</t>
  </si>
  <si>
    <t>Lincoln 56</t>
  </si>
  <si>
    <t>Logan 57</t>
  </si>
  <si>
    <t>Loup 58</t>
  </si>
  <si>
    <t>A
Total Number of 
Nebraska Resident Beneficiaries</t>
  </si>
  <si>
    <t>B
Total Number of 
Nonresident Beneficiaries</t>
  </si>
  <si>
    <t>C
Total Resident Beneficiary Inheritance Tax Paid to All Counties</t>
  </si>
  <si>
    <t>D
Total Inheritance Tax Paid to All Counties (Residents and Nonresidents)</t>
  </si>
  <si>
    <t>Reporting Period</t>
  </si>
  <si>
    <t>January 1, 2023 to June 30, 2023</t>
  </si>
  <si>
    <t xml:space="preserve">E
Total Inheritance Tax Paid to This County </t>
  </si>
  <si>
    <t>Perkins 68</t>
  </si>
  <si>
    <t>Phelps 69</t>
  </si>
  <si>
    <t>Pierce 70</t>
  </si>
  <si>
    <t>Authorized by Neb. Rev. Stat. §77-2015.
Nebraska Department of Revenue
Form No. Rev. Supersedes  96-343-2022 6-2023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</si>
</sst>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ddd\,\ mmmm\ d\,\ yyyy"/>
    <numFmt numFmtId="166" formatCode="[$-409]h:mm:ss\ AM/PM"/>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79">
    <font>
      <sz val="10"/>
      <color rgb="FF000000"/>
      <name val="Times New Roman"/>
      <family val="1"/>
    </font>
    <font>
      <sz val="11"/>
      <color indexed="8"/>
      <name val="Calibri"/>
      <family val="2"/>
    </font>
    <font>
      <sz val="8"/>
      <color indexed="63"/>
      <name val="Arial"/>
      <family val="2"/>
    </font>
    <font>
      <sz val="8"/>
      <name val="Arial"/>
      <family val="2"/>
    </font>
    <font>
      <sz val="10"/>
      <color indexed="8"/>
      <name val="Times New Roman"/>
      <family val="1"/>
    </font>
    <font>
      <b/>
      <sz val="8"/>
      <name val="Arial"/>
      <family val="2"/>
    </font>
    <font>
      <b/>
      <sz val="18"/>
      <color indexed="63"/>
      <name val="Helvetica LT Std"/>
      <family val="2"/>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9"/>
      <color indexed="8"/>
      <name val="Arial"/>
      <family val="2"/>
    </font>
    <font>
      <b/>
      <sz val="10"/>
      <color indexed="63"/>
      <name val="Arial"/>
      <family val="2"/>
    </font>
    <font>
      <b/>
      <sz val="16"/>
      <color indexed="63"/>
      <name val="Arial"/>
      <family val="2"/>
    </font>
    <font>
      <sz val="8"/>
      <color indexed="8"/>
      <name val="Arial"/>
      <family val="2"/>
    </font>
    <font>
      <b/>
      <sz val="12"/>
      <color indexed="63"/>
      <name val="Arial"/>
      <family val="2"/>
    </font>
    <font>
      <sz val="10"/>
      <color indexed="63"/>
      <name val="Arial"/>
      <family val="2"/>
    </font>
    <font>
      <sz val="10"/>
      <color indexed="8"/>
      <name val="Calibri"/>
      <family val="2"/>
    </font>
    <font>
      <b/>
      <sz val="10"/>
      <color indexed="63"/>
      <name val="Helvetica LT Std"/>
      <family val="2"/>
    </font>
    <font>
      <b/>
      <sz val="8"/>
      <color indexed="63"/>
      <name val="Arial"/>
      <family val="2"/>
    </font>
    <font>
      <sz val="10"/>
      <color indexed="8"/>
      <name val="Helvetica LT Std"/>
      <family val="2"/>
    </font>
    <font>
      <b/>
      <sz val="12"/>
      <color indexed="63"/>
      <name val="Helvetica LT Std"/>
      <family val="2"/>
    </font>
    <font>
      <b/>
      <sz val="14"/>
      <color indexed="63"/>
      <name val="Arial"/>
      <family val="2"/>
    </font>
    <font>
      <b/>
      <sz val="10"/>
      <color indexed="8"/>
      <name val="Helvetica LT Std"/>
      <family val="0"/>
    </font>
    <font>
      <sz val="10"/>
      <color indexed="62"/>
      <name val="Times New Roman"/>
      <family val="0"/>
    </font>
    <font>
      <u val="single"/>
      <sz val="10"/>
      <color indexed="62"/>
      <name val="Times New Roman"/>
      <family val="0"/>
    </font>
    <font>
      <b/>
      <sz val="10"/>
      <color indexed="8"/>
      <name val="Times New Roman"/>
      <family val="0"/>
    </font>
    <font>
      <b/>
      <sz val="11"/>
      <color indexed="8"/>
      <name val="Helvetica LT St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00"/>
      <name val="Arial"/>
      <family val="2"/>
    </font>
    <font>
      <b/>
      <sz val="10"/>
      <color rgb="FF231F20"/>
      <name val="Arial"/>
      <family val="2"/>
    </font>
    <font>
      <b/>
      <sz val="16"/>
      <color rgb="FF231F20"/>
      <name val="Arial"/>
      <family val="2"/>
    </font>
    <font>
      <sz val="8"/>
      <color rgb="FF000000"/>
      <name val="Arial"/>
      <family val="2"/>
    </font>
    <font>
      <b/>
      <sz val="12"/>
      <color rgb="FF231F20"/>
      <name val="Arial"/>
      <family val="2"/>
    </font>
    <font>
      <sz val="10"/>
      <color rgb="FF231F20"/>
      <name val="Arial"/>
      <family val="2"/>
    </font>
    <font>
      <sz val="10"/>
      <color theme="1"/>
      <name val="Calibri"/>
      <family val="2"/>
    </font>
    <font>
      <b/>
      <sz val="10"/>
      <color rgb="FF231F20"/>
      <name val="Helvetica LT Std"/>
      <family val="2"/>
    </font>
    <font>
      <b/>
      <sz val="14"/>
      <color rgb="FF231F20"/>
      <name val="Arial"/>
      <family val="2"/>
    </font>
    <font>
      <b/>
      <sz val="12"/>
      <color rgb="FF231F20"/>
      <name val="Helvetica LT Std"/>
      <family val="2"/>
    </font>
    <font>
      <b/>
      <sz val="8"/>
      <color rgb="FF231F20"/>
      <name val="Arial"/>
      <family val="2"/>
    </font>
    <font>
      <sz val="10"/>
      <color rgb="FF000000"/>
      <name val="Helvetica LT Std"/>
      <family val="2"/>
    </font>
    <font>
      <sz val="8"/>
      <color rgb="FF231F2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style="thin"/>
      <bottom/>
    </border>
    <border>
      <left style="thin"/>
      <right/>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color indexed="63"/>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0">
    <xf numFmtId="0" fontId="0" fillId="0" borderId="0" xfId="0" applyFill="1" applyBorder="1" applyAlignment="1">
      <alignment horizontal="left" vertical="top"/>
    </xf>
    <xf numFmtId="0" fontId="64" fillId="0" borderId="0" xfId="0" applyFont="1" applyFill="1" applyBorder="1" applyAlignment="1">
      <alignment horizontal="left" vertical="top"/>
    </xf>
    <xf numFmtId="0" fontId="65" fillId="0" borderId="0" xfId="0" applyFont="1" applyFill="1" applyBorder="1" applyAlignment="1" quotePrefix="1">
      <alignment horizontal="left" vertical="top" wrapText="1"/>
    </xf>
    <xf numFmtId="0" fontId="66" fillId="0" borderId="0" xfId="0" applyFont="1" applyFill="1" applyBorder="1" applyAlignment="1">
      <alignment horizontal="left" vertical="top" wrapText="1"/>
    </xf>
    <xf numFmtId="1" fontId="67" fillId="0" borderId="0" xfId="0" applyNumberFormat="1" applyFont="1" applyFill="1" applyBorder="1" applyAlignment="1">
      <alignment horizontal="left" wrapText="1" indent="1"/>
    </xf>
    <xf numFmtId="0" fontId="64" fillId="0" borderId="0" xfId="0" applyFont="1" applyFill="1" applyBorder="1" applyAlignment="1">
      <alignment horizontal="left" vertical="top" wrapText="1"/>
    </xf>
    <xf numFmtId="0" fontId="64" fillId="0" borderId="0" xfId="0" applyFont="1" applyFill="1" applyBorder="1" applyAlignment="1">
      <alignment horizontal="center" vertical="center"/>
    </xf>
    <xf numFmtId="0" fontId="68" fillId="0" borderId="0" xfId="0" applyFont="1" applyFill="1" applyBorder="1" applyAlignment="1">
      <alignment vertical="top" wrapText="1"/>
    </xf>
    <xf numFmtId="0" fontId="69" fillId="0" borderId="0" xfId="0" applyFont="1" applyFill="1" applyBorder="1" applyAlignment="1">
      <alignment vertical="top"/>
    </xf>
    <xf numFmtId="0" fontId="70" fillId="0" borderId="0" xfId="0" applyFont="1" applyFill="1" applyBorder="1" applyAlignment="1">
      <alignment horizontal="left" vertical="center" wrapText="1"/>
    </xf>
    <xf numFmtId="0" fontId="64" fillId="0" borderId="0" xfId="0" applyFont="1" applyFill="1" applyBorder="1" applyAlignment="1">
      <alignment wrapText="1"/>
    </xf>
    <xf numFmtId="14" fontId="71" fillId="0" borderId="0" xfId="0" applyNumberFormat="1" applyFont="1" applyFill="1" applyBorder="1" applyAlignment="1">
      <alignment wrapText="1"/>
    </xf>
    <xf numFmtId="0" fontId="3" fillId="0" borderId="0" xfId="0" applyFont="1" applyFill="1" applyBorder="1" applyAlignment="1">
      <alignment horizontal="left"/>
    </xf>
    <xf numFmtId="164" fontId="64" fillId="0" borderId="10" xfId="42" applyNumberFormat="1" applyFont="1" applyFill="1" applyBorder="1" applyAlignment="1">
      <alignment horizontal="right"/>
    </xf>
    <xf numFmtId="164" fontId="64" fillId="0" borderId="0" xfId="42" applyNumberFormat="1" applyFont="1" applyFill="1" applyBorder="1" applyAlignment="1">
      <alignment horizontal="right"/>
    </xf>
    <xf numFmtId="0" fontId="64" fillId="0" borderId="11" xfId="0" applyFont="1" applyFill="1" applyBorder="1" applyAlignment="1">
      <alignment horizontal="right"/>
    </xf>
    <xf numFmtId="0" fontId="64" fillId="0" borderId="12" xfId="0" applyFont="1" applyFill="1" applyBorder="1" applyAlignment="1">
      <alignment horizontal="right"/>
    </xf>
    <xf numFmtId="0" fontId="0" fillId="0" borderId="0" xfId="0" applyAlignment="1">
      <alignment/>
    </xf>
    <xf numFmtId="0" fontId="0" fillId="33" borderId="0" xfId="0" applyFill="1" applyAlignment="1">
      <alignment/>
    </xf>
    <xf numFmtId="1" fontId="72" fillId="0" borderId="0" xfId="0" applyNumberFormat="1" applyFont="1" applyFill="1" applyBorder="1" applyAlignment="1" applyProtection="1">
      <alignment horizontal="right"/>
      <protection/>
    </xf>
    <xf numFmtId="0" fontId="64" fillId="0" borderId="0" xfId="0" applyFont="1" applyFill="1" applyBorder="1" applyAlignment="1" applyProtection="1">
      <alignment horizontal="left" vertical="top"/>
      <protection locked="0"/>
    </xf>
    <xf numFmtId="0" fontId="64" fillId="0" borderId="0" xfId="0" applyFont="1" applyFill="1" applyBorder="1" applyAlignment="1">
      <alignment horizontal="right" vertical="top"/>
    </xf>
    <xf numFmtId="0" fontId="64" fillId="0" borderId="0" xfId="0" applyFont="1" applyFill="1" applyBorder="1" applyAlignment="1">
      <alignment horizontal="right" vertical="center"/>
    </xf>
    <xf numFmtId="1" fontId="64" fillId="0" borderId="0" xfId="0" applyNumberFormat="1" applyFont="1" applyFill="1" applyBorder="1" applyAlignment="1">
      <alignment horizontal="right" vertical="top"/>
    </xf>
    <xf numFmtId="164" fontId="64" fillId="0" borderId="0" xfId="0" applyNumberFormat="1" applyFont="1" applyFill="1" applyBorder="1" applyAlignment="1">
      <alignment horizontal="right" vertical="top"/>
    </xf>
    <xf numFmtId="0" fontId="0" fillId="0" borderId="0" xfId="0" applyFill="1" applyBorder="1" applyAlignment="1" applyProtection="1">
      <alignment horizontal="right" vertical="top"/>
      <protection/>
    </xf>
    <xf numFmtId="1" fontId="0" fillId="0" borderId="0" xfId="0" applyNumberFormat="1" applyFill="1" applyBorder="1" applyAlignment="1" applyProtection="1">
      <alignment horizontal="right" vertical="top"/>
      <protection/>
    </xf>
    <xf numFmtId="0" fontId="0" fillId="0" borderId="0" xfId="0" applyFill="1" applyBorder="1" applyAlignment="1" applyProtection="1">
      <alignment horizontal="left" vertical="top"/>
      <protection/>
    </xf>
    <xf numFmtId="0" fontId="0" fillId="0" borderId="10" xfId="0" applyFill="1" applyBorder="1" applyAlignment="1">
      <alignment vertical="top" wrapText="1"/>
    </xf>
    <xf numFmtId="0" fontId="0" fillId="0" borderId="13" xfId="0" applyFill="1" applyBorder="1" applyAlignment="1">
      <alignment vertical="top" wrapText="1"/>
    </xf>
    <xf numFmtId="0" fontId="0" fillId="0" borderId="10" xfId="0" applyFill="1" applyBorder="1" applyAlignment="1">
      <alignment/>
    </xf>
    <xf numFmtId="0" fontId="0" fillId="0" borderId="13" xfId="0" applyFill="1" applyBorder="1" applyAlignment="1">
      <alignment/>
    </xf>
    <xf numFmtId="0" fontId="64" fillId="0" borderId="12" xfId="0" applyFont="1" applyFill="1" applyBorder="1" applyAlignment="1">
      <alignment horizontal="left" vertical="top"/>
    </xf>
    <xf numFmtId="0" fontId="0" fillId="0" borderId="11" xfId="0" applyFill="1" applyBorder="1" applyAlignment="1">
      <alignment vertical="top" wrapText="1"/>
    </xf>
    <xf numFmtId="0" fontId="0" fillId="0" borderId="11" xfId="0" applyFill="1" applyBorder="1" applyAlignment="1">
      <alignment/>
    </xf>
    <xf numFmtId="0" fontId="0" fillId="0" borderId="14" xfId="0" applyFill="1" applyBorder="1" applyAlignment="1">
      <alignment vertical="top" wrapText="1"/>
    </xf>
    <xf numFmtId="0" fontId="64" fillId="0" borderId="10" xfId="0" applyFont="1" applyFill="1" applyBorder="1" applyAlignment="1">
      <alignment horizontal="right"/>
    </xf>
    <xf numFmtId="0" fontId="64" fillId="0" borderId="0" xfId="0" applyFont="1" applyFill="1" applyBorder="1" applyAlignment="1">
      <alignment horizontal="right"/>
    </xf>
    <xf numFmtId="0" fontId="3" fillId="0" borderId="10" xfId="0" applyFont="1" applyFill="1" applyBorder="1" applyAlignment="1">
      <alignment horizontal="left"/>
    </xf>
    <xf numFmtId="0" fontId="64" fillId="0" borderId="0" xfId="0" applyFont="1" applyFill="1" applyBorder="1" applyAlignment="1">
      <alignment horizontal="left" vertical="top"/>
    </xf>
    <xf numFmtId="0" fontId="0" fillId="33" borderId="0" xfId="0" applyFill="1" applyBorder="1" applyAlignment="1">
      <alignment vertical="top" wrapText="1"/>
    </xf>
    <xf numFmtId="0" fontId="64" fillId="0" borderId="11" xfId="0" applyFont="1" applyFill="1" applyBorder="1" applyAlignment="1">
      <alignment/>
    </xf>
    <xf numFmtId="0" fontId="64" fillId="0" borderId="10" xfId="0" applyFont="1" applyFill="1" applyBorder="1" applyAlignment="1">
      <alignment/>
    </xf>
    <xf numFmtId="1" fontId="72" fillId="0" borderId="10" xfId="44" applyNumberFormat="1" applyFont="1" applyFill="1" applyBorder="1" applyAlignment="1" applyProtection="1">
      <alignment/>
      <protection/>
    </xf>
    <xf numFmtId="14" fontId="71" fillId="0" borderId="0" xfId="0" applyNumberFormat="1" applyFont="1" applyFill="1" applyBorder="1" applyAlignment="1" applyProtection="1">
      <alignment/>
      <protection locked="0"/>
    </xf>
    <xf numFmtId="0" fontId="64" fillId="0" borderId="11" xfId="0" applyFont="1" applyFill="1" applyBorder="1" applyAlignment="1">
      <alignment vertical="top" wrapText="1"/>
    </xf>
    <xf numFmtId="0" fontId="64" fillId="0" borderId="10" xfId="0" applyFont="1" applyFill="1" applyBorder="1" applyAlignment="1">
      <alignment vertical="top" wrapText="1"/>
    </xf>
    <xf numFmtId="0" fontId="64" fillId="0" borderId="13" xfId="0" applyFont="1" applyFill="1" applyBorder="1" applyAlignment="1">
      <alignment vertical="top" wrapText="1"/>
    </xf>
    <xf numFmtId="49" fontId="4" fillId="33" borderId="0" xfId="0" applyNumberFormat="1" applyFont="1" applyFill="1" applyBorder="1" applyAlignment="1">
      <alignment vertical="top" wrapText="1"/>
    </xf>
    <xf numFmtId="0" fontId="64" fillId="0" borderId="0" xfId="0" applyFont="1" applyFill="1" applyBorder="1" applyAlignment="1">
      <alignment horizontal="left" vertical="top"/>
    </xf>
    <xf numFmtId="0" fontId="64" fillId="0" borderId="0" xfId="0" applyFont="1" applyFill="1" applyBorder="1" applyAlignment="1">
      <alignment vertical="top"/>
    </xf>
    <xf numFmtId="0" fontId="64" fillId="0" borderId="0" xfId="0" applyFont="1" applyAlignment="1">
      <alignment horizontal="left" vertical="top"/>
    </xf>
    <xf numFmtId="0" fontId="69" fillId="0" borderId="0" xfId="0" applyFont="1" applyFill="1" applyBorder="1" applyAlignment="1">
      <alignment vertical="top" wrapText="1"/>
    </xf>
    <xf numFmtId="0" fontId="0" fillId="33" borderId="0" xfId="0" applyFill="1" applyBorder="1" applyAlignment="1">
      <alignment/>
    </xf>
    <xf numFmtId="0" fontId="64" fillId="0" borderId="15" xfId="0" applyFont="1" applyFill="1" applyBorder="1" applyAlignment="1">
      <alignment horizontal="right"/>
    </xf>
    <xf numFmtId="0" fontId="69" fillId="0" borderId="0" xfId="0" applyFont="1" applyFill="1" applyBorder="1" applyAlignment="1">
      <alignment horizontal="left" vertical="top"/>
    </xf>
    <xf numFmtId="2" fontId="64" fillId="3" borderId="16" xfId="42" applyNumberFormat="1" applyFont="1" applyFill="1" applyBorder="1" applyAlignment="1" applyProtection="1">
      <alignment/>
      <protection locked="0"/>
    </xf>
    <xf numFmtId="0" fontId="3" fillId="0" borderId="14" xfId="0" applyFont="1" applyFill="1" applyBorder="1" applyAlignment="1">
      <alignment horizontal="left"/>
    </xf>
    <xf numFmtId="164" fontId="64" fillId="0" borderId="13" xfId="42" applyNumberFormat="1" applyFont="1" applyFill="1" applyBorder="1" applyAlignment="1">
      <alignment horizontal="right"/>
    </xf>
    <xf numFmtId="164" fontId="64" fillId="0" borderId="14" xfId="42" applyNumberFormat="1" applyFont="1" applyFill="1" applyBorder="1" applyAlignment="1">
      <alignment horizontal="right"/>
    </xf>
    <xf numFmtId="0" fontId="73" fillId="0" borderId="0" xfId="0" applyFont="1" applyFill="1" applyBorder="1" applyAlignment="1">
      <alignment vertical="center" wrapText="1"/>
    </xf>
    <xf numFmtId="0" fontId="2" fillId="0" borderId="0" xfId="0" applyFont="1" applyFill="1" applyBorder="1" applyAlignment="1">
      <alignment horizontal="left" vertical="top" wrapText="1"/>
    </xf>
    <xf numFmtId="0" fontId="5" fillId="0" borderId="0" xfId="0" applyFont="1" applyFill="1" applyBorder="1" applyAlignment="1">
      <alignment vertical="center" wrapText="1"/>
    </xf>
    <xf numFmtId="1" fontId="72" fillId="0" borderId="0" xfId="44" applyNumberFormat="1" applyFont="1" applyFill="1" applyBorder="1" applyAlignment="1" applyProtection="1">
      <alignment/>
      <protection/>
    </xf>
    <xf numFmtId="0" fontId="64" fillId="0" borderId="0" xfId="42" applyNumberFormat="1" applyFont="1" applyFill="1" applyBorder="1" applyAlignment="1" applyProtection="1">
      <alignment horizontal="left"/>
      <protection locked="0"/>
    </xf>
    <xf numFmtId="2" fontId="64" fillId="0" borderId="0" xfId="42" applyNumberFormat="1" applyFont="1" applyFill="1" applyBorder="1" applyAlignment="1" applyProtection="1">
      <alignment/>
      <protection locked="0"/>
    </xf>
    <xf numFmtId="14" fontId="71" fillId="0" borderId="0" xfId="0" applyNumberFormat="1" applyFont="1" applyFill="1" applyBorder="1" applyAlignment="1" applyProtection="1">
      <alignment horizontal="center" wrapText="1"/>
      <protection locked="0"/>
    </xf>
    <xf numFmtId="14" fontId="71" fillId="0" borderId="0" xfId="0" applyNumberFormat="1" applyFont="1" applyFill="1" applyBorder="1" applyAlignment="1" applyProtection="1">
      <alignment wrapText="1"/>
      <protection locked="0"/>
    </xf>
    <xf numFmtId="0" fontId="64"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protection/>
    </xf>
    <xf numFmtId="164" fontId="64" fillId="0" borderId="10" xfId="42" applyNumberFormat="1" applyFont="1" applyFill="1" applyBorder="1" applyAlignment="1" applyProtection="1">
      <alignment horizontal="right"/>
      <protection/>
    </xf>
    <xf numFmtId="0" fontId="64" fillId="0" borderId="10" xfId="0" applyFont="1" applyFill="1" applyBorder="1" applyAlignment="1" applyProtection="1">
      <alignment horizontal="left" vertical="top"/>
      <protection/>
    </xf>
    <xf numFmtId="0" fontId="0" fillId="0" borderId="0" xfId="0" applyFont="1" applyFill="1" applyBorder="1" applyAlignment="1">
      <alignment horizontal="center" vertical="top"/>
    </xf>
    <xf numFmtId="0" fontId="0" fillId="0" borderId="0" xfId="0" applyFont="1" applyAlignment="1">
      <alignment horizontal="left" vertical="top"/>
    </xf>
    <xf numFmtId="0" fontId="64" fillId="0" borderId="0" xfId="0" applyFont="1" applyFill="1" applyBorder="1" applyAlignment="1" applyProtection="1">
      <alignment wrapText="1"/>
      <protection/>
    </xf>
    <xf numFmtId="14" fontId="71" fillId="0" borderId="0" xfId="0" applyNumberFormat="1" applyFont="1" applyFill="1" applyBorder="1" applyAlignment="1" applyProtection="1">
      <alignment wrapText="1"/>
      <protection/>
    </xf>
    <xf numFmtId="14" fontId="71" fillId="0" borderId="0" xfId="0" applyNumberFormat="1" applyFont="1" applyFill="1" applyBorder="1" applyAlignment="1" applyProtection="1">
      <alignment/>
      <protection/>
    </xf>
    <xf numFmtId="0" fontId="64" fillId="0" borderId="0" xfId="0" applyFont="1" applyFill="1" applyBorder="1" applyAlignment="1" applyProtection="1">
      <alignment/>
      <protection/>
    </xf>
    <xf numFmtId="0" fontId="69" fillId="0" borderId="0" xfId="0" applyFont="1" applyFill="1" applyBorder="1" applyAlignment="1" applyProtection="1">
      <alignment horizontal="left" vertical="top"/>
      <protection/>
    </xf>
    <xf numFmtId="0" fontId="64" fillId="0" borderId="0" xfId="0" applyFont="1" applyFill="1" applyBorder="1" applyAlignment="1" applyProtection="1">
      <alignment horizontal="lef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right" vertical="top"/>
    </xf>
    <xf numFmtId="14" fontId="71" fillId="3" borderId="0" xfId="0" applyNumberFormat="1" applyFont="1" applyFill="1" applyBorder="1" applyAlignment="1" applyProtection="1">
      <alignment horizontal="center" wrapText="1"/>
      <protection locked="0"/>
    </xf>
    <xf numFmtId="0" fontId="64" fillId="3" borderId="0" xfId="0" applyFont="1" applyFill="1" applyBorder="1" applyAlignment="1" applyProtection="1">
      <alignment horizontal="center" wrapText="1"/>
      <protection locked="0"/>
    </xf>
    <xf numFmtId="0" fontId="74" fillId="0" borderId="0" xfId="0" applyFont="1" applyFill="1" applyBorder="1" applyAlignment="1" quotePrefix="1">
      <alignment horizontal="center" vertical="center" wrapText="1"/>
    </xf>
    <xf numFmtId="0" fontId="64" fillId="34" borderId="15" xfId="0" applyFont="1" applyFill="1" applyBorder="1" applyAlignment="1" applyProtection="1">
      <alignment horizontal="center" vertical="top" wrapText="1"/>
      <protection locked="0"/>
    </xf>
    <xf numFmtId="0" fontId="64" fillId="34" borderId="16" xfId="0" applyFont="1" applyFill="1" applyBorder="1" applyAlignment="1" applyProtection="1">
      <alignment horizontal="center" vertical="top" wrapText="1"/>
      <protection locked="0"/>
    </xf>
    <xf numFmtId="0" fontId="64" fillId="34" borderId="17" xfId="0" applyFont="1" applyFill="1" applyBorder="1" applyAlignment="1" applyProtection="1">
      <alignment horizontal="center" vertical="top" wrapText="1"/>
      <protection locked="0"/>
    </xf>
    <xf numFmtId="0" fontId="69" fillId="0" borderId="0" xfId="0" applyFont="1" applyFill="1" applyBorder="1" applyAlignment="1">
      <alignment horizontal="left" vertical="top"/>
    </xf>
    <xf numFmtId="0" fontId="64" fillId="0" borderId="15" xfId="0" applyFont="1" applyFill="1" applyBorder="1" applyAlignment="1">
      <alignment horizontal="right"/>
    </xf>
    <xf numFmtId="0" fontId="64" fillId="0" borderId="16" xfId="0" applyFont="1" applyFill="1" applyBorder="1" applyAlignment="1">
      <alignment horizontal="right"/>
    </xf>
    <xf numFmtId="0" fontId="0" fillId="34" borderId="15" xfId="0" applyFill="1" applyBorder="1" applyAlignment="1" applyProtection="1">
      <alignment horizontal="center"/>
      <protection/>
    </xf>
    <xf numFmtId="0" fontId="0" fillId="34" borderId="16" xfId="0" applyFill="1" applyBorder="1" applyAlignment="1" applyProtection="1">
      <alignment horizontal="center"/>
      <protection/>
    </xf>
    <xf numFmtId="0" fontId="0" fillId="34" borderId="17" xfId="0" applyFill="1" applyBorder="1" applyAlignment="1" applyProtection="1">
      <alignment horizontal="center"/>
      <protection/>
    </xf>
    <xf numFmtId="0" fontId="0" fillId="0" borderId="18" xfId="0" applyFill="1" applyBorder="1" applyAlignment="1">
      <alignment horizontal="center"/>
    </xf>
    <xf numFmtId="0" fontId="0" fillId="0" borderId="19" xfId="0" applyFill="1" applyBorder="1" applyAlignment="1">
      <alignment horizontal="center"/>
    </xf>
    <xf numFmtId="2" fontId="64" fillId="3" borderId="16" xfId="42" applyNumberFormat="1" applyFont="1" applyFill="1" applyBorder="1" applyAlignment="1" applyProtection="1">
      <alignment horizontal="right"/>
      <protection/>
    </xf>
    <xf numFmtId="2" fontId="64" fillId="3" borderId="17" xfId="42" applyNumberFormat="1" applyFont="1" applyFill="1" applyBorder="1" applyAlignment="1" applyProtection="1">
      <alignment horizontal="right"/>
      <protection/>
    </xf>
    <xf numFmtId="0" fontId="75" fillId="0" borderId="15"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64" fillId="0" borderId="16" xfId="0" applyFont="1" applyFill="1" applyBorder="1" applyAlignment="1">
      <alignment horizontal="center" vertical="top"/>
    </xf>
    <xf numFmtId="0" fontId="64" fillId="0" borderId="17" xfId="0" applyFont="1" applyFill="1" applyBorder="1" applyAlignment="1">
      <alignment horizontal="center" vertical="top"/>
    </xf>
    <xf numFmtId="0" fontId="76" fillId="0" borderId="11"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0" fillId="34" borderId="15" xfId="0" applyFill="1" applyBorder="1" applyAlignment="1">
      <alignment horizontal="center"/>
    </xf>
    <xf numFmtId="0" fontId="0" fillId="34" borderId="16" xfId="0" applyFill="1" applyBorder="1" applyAlignment="1">
      <alignment horizontal="center"/>
    </xf>
    <xf numFmtId="0" fontId="0" fillId="34" borderId="17" xfId="0" applyFill="1" applyBorder="1" applyAlignment="1">
      <alignment horizontal="center"/>
    </xf>
    <xf numFmtId="0" fontId="71" fillId="0" borderId="10" xfId="0" applyFont="1" applyFill="1" applyBorder="1" applyAlignment="1">
      <alignment horizontal="center"/>
    </xf>
    <xf numFmtId="0" fontId="71" fillId="0" borderId="13" xfId="0" applyFont="1" applyFill="1" applyBorder="1" applyAlignment="1">
      <alignment horizontal="center"/>
    </xf>
    <xf numFmtId="0" fontId="71" fillId="0" borderId="16" xfId="0" applyFont="1" applyFill="1" applyBorder="1" applyAlignment="1">
      <alignment horizontal="center"/>
    </xf>
    <xf numFmtId="0" fontId="71" fillId="0" borderId="17" xfId="0" applyFont="1" applyFill="1" applyBorder="1" applyAlignment="1">
      <alignment horizontal="center"/>
    </xf>
    <xf numFmtId="0" fontId="64" fillId="0" borderId="15" xfId="0" applyFont="1" applyFill="1" applyBorder="1" applyAlignment="1">
      <alignment horizontal="right" wrapText="1"/>
    </xf>
    <xf numFmtId="0" fontId="64" fillId="0" borderId="16" xfId="0" applyFont="1" applyFill="1" applyBorder="1" applyAlignment="1">
      <alignment horizontal="righ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34" borderId="15" xfId="0" applyFill="1" applyBorder="1" applyAlignment="1" applyProtection="1">
      <alignment horizontal="center" vertical="top" wrapText="1"/>
      <protection locked="0"/>
    </xf>
    <xf numFmtId="0" fontId="0" fillId="34" borderId="16" xfId="0" applyFill="1" applyBorder="1" applyAlignment="1" applyProtection="1">
      <alignment horizontal="center" vertical="top" wrapText="1"/>
      <protection locked="0"/>
    </xf>
    <xf numFmtId="0" fontId="0" fillId="34" borderId="17" xfId="0" applyFill="1" applyBorder="1" applyAlignment="1" applyProtection="1">
      <alignment horizontal="center" vertical="top" wrapText="1"/>
      <protection locked="0"/>
    </xf>
    <xf numFmtId="43" fontId="77" fillId="3" borderId="16" xfId="42" applyNumberFormat="1" applyFont="1" applyFill="1" applyBorder="1" applyAlignment="1" applyProtection="1">
      <alignment horizontal="right"/>
      <protection locked="0"/>
    </xf>
    <xf numFmtId="43" fontId="77" fillId="3" borderId="17" xfId="42" applyNumberFormat="1" applyFont="1" applyFill="1" applyBorder="1" applyAlignment="1" applyProtection="1">
      <alignment horizontal="right"/>
      <protection locked="0"/>
    </xf>
    <xf numFmtId="0" fontId="78" fillId="0" borderId="10" xfId="0" applyFont="1" applyFill="1" applyBorder="1" applyAlignment="1">
      <alignment horizontal="center" wrapText="1"/>
    </xf>
    <xf numFmtId="0" fontId="78" fillId="0" borderId="13" xfId="0" applyFont="1" applyFill="1" applyBorder="1" applyAlignment="1">
      <alignment horizontal="center" wrapText="1"/>
    </xf>
    <xf numFmtId="0" fontId="78" fillId="0" borderId="16" xfId="0" applyFont="1" applyFill="1" applyBorder="1" applyAlignment="1">
      <alignment horizontal="center" wrapText="1"/>
    </xf>
    <xf numFmtId="0" fontId="78" fillId="0" borderId="17" xfId="0" applyFont="1" applyFill="1" applyBorder="1" applyAlignment="1">
      <alignment horizontal="center" wrapText="1"/>
    </xf>
    <xf numFmtId="0" fontId="64" fillId="0" borderId="10" xfId="0" applyFont="1" applyFill="1" applyBorder="1" applyAlignment="1" quotePrefix="1">
      <alignment horizontal="center"/>
    </xf>
    <xf numFmtId="0" fontId="64" fillId="0" borderId="13" xfId="0" applyFont="1" applyFill="1" applyBorder="1" applyAlignment="1" quotePrefix="1">
      <alignment horizontal="center"/>
    </xf>
    <xf numFmtId="0" fontId="64" fillId="0" borderId="16" xfId="0" applyFont="1" applyFill="1" applyBorder="1" applyAlignment="1" quotePrefix="1">
      <alignment horizontal="center"/>
    </xf>
    <xf numFmtId="0" fontId="64" fillId="0" borderId="17" xfId="0" applyFont="1" applyFill="1" applyBorder="1" applyAlignment="1" quotePrefix="1">
      <alignment horizontal="center"/>
    </xf>
    <xf numFmtId="0" fontId="78" fillId="0" borderId="10" xfId="0" applyFont="1" applyFill="1" applyBorder="1" applyAlignment="1">
      <alignment horizontal="left" vertical="top" wrapText="1"/>
    </xf>
    <xf numFmtId="0" fontId="78" fillId="0" borderId="13" xfId="0" applyFont="1" applyFill="1" applyBorder="1" applyAlignment="1">
      <alignment horizontal="left" vertical="top" wrapText="1"/>
    </xf>
    <xf numFmtId="2" fontId="64" fillId="35" borderId="15" xfId="42" applyNumberFormat="1" applyFont="1" applyFill="1" applyBorder="1" applyAlignment="1" applyProtection="1">
      <alignment horizontal="center"/>
      <protection/>
    </xf>
    <xf numFmtId="2" fontId="64" fillId="35" borderId="16" xfId="42" applyNumberFormat="1" applyFont="1" applyFill="1" applyBorder="1" applyAlignment="1" applyProtection="1">
      <alignment horizontal="center"/>
      <protection/>
    </xf>
    <xf numFmtId="2" fontId="64" fillId="3" borderId="16" xfId="42" applyNumberFormat="1" applyFont="1" applyFill="1" applyBorder="1" applyAlignment="1" applyProtection="1">
      <alignment horizontal="center"/>
      <protection locked="0"/>
    </xf>
    <xf numFmtId="2" fontId="64" fillId="3" borderId="17" xfId="42" applyNumberFormat="1" applyFont="1" applyFill="1" applyBorder="1" applyAlignment="1" applyProtection="1">
      <alignment horizontal="center"/>
      <protection locked="0"/>
    </xf>
    <xf numFmtId="0" fontId="65" fillId="0" borderId="10" xfId="0" applyFont="1" applyFill="1" applyBorder="1" applyAlignment="1" quotePrefix="1">
      <alignment horizontal="center"/>
    </xf>
    <xf numFmtId="0" fontId="65" fillId="0" borderId="13" xfId="0" applyFont="1" applyFill="1" applyBorder="1" applyAlignment="1" quotePrefix="1">
      <alignment horizontal="center"/>
    </xf>
    <xf numFmtId="0" fontId="65" fillId="0" borderId="16" xfId="0" applyFont="1" applyFill="1" applyBorder="1" applyAlignment="1" quotePrefix="1">
      <alignment horizontal="center"/>
    </xf>
    <xf numFmtId="0" fontId="65" fillId="0" borderId="17" xfId="0" applyFont="1" applyFill="1" applyBorder="1" applyAlignment="1" quotePrefix="1">
      <alignment horizontal="center"/>
    </xf>
    <xf numFmtId="0" fontId="78" fillId="0" borderId="18" xfId="0" applyFont="1" applyFill="1" applyBorder="1" applyAlignment="1">
      <alignment horizontal="center" wrapText="1"/>
    </xf>
    <xf numFmtId="0" fontId="78" fillId="0" borderId="19" xfId="0" applyFont="1" applyFill="1" applyBorder="1" applyAlignment="1">
      <alignment horizontal="center" wrapText="1"/>
    </xf>
    <xf numFmtId="49" fontId="3" fillId="0" borderId="15" xfId="0" applyNumberFormat="1" applyFont="1" applyFill="1" applyBorder="1" applyAlignment="1">
      <alignment horizontal="left"/>
    </xf>
    <xf numFmtId="49" fontId="3" fillId="0" borderId="16" xfId="0" applyNumberFormat="1" applyFont="1" applyFill="1" applyBorder="1" applyAlignment="1">
      <alignment horizontal="left"/>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78" fillId="0" borderId="16" xfId="0" applyFont="1" applyFill="1" applyBorder="1" applyAlignment="1" applyProtection="1">
      <alignment horizontal="center" wrapText="1"/>
      <protection locked="0"/>
    </xf>
    <xf numFmtId="0" fontId="78" fillId="0" borderId="17" xfId="0" applyFont="1"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 Id="rId3" Type="http://schemas.openxmlformats.org/officeDocument/2006/relationships/image" Target="../media/image1.png" /><Relationship Id="rId4" Type="http://schemas.openxmlformats.org/officeDocument/2006/relationships/hyperlink" Target="https://nebraskalegislature.gov/laws/statutes.php?statute=77-4212" TargetMode="External" /><Relationship Id="rId5" Type="http://schemas.openxmlformats.org/officeDocument/2006/relationships/hyperlink" Target="mailto:pat.RPTXmonies@nebraska.gov" TargetMode="External" /><Relationship Id="rId6" Type="http://schemas.openxmlformats.org/officeDocument/2006/relationships/hyperlink" Target="mailto:pat.RPTXmonies@nebraska.gov" TargetMode="External" /><Relationship Id="rId7" Type="http://schemas.openxmlformats.org/officeDocument/2006/relationships/hyperlink" Target="https://revenue.nebraska.gov/PAD" TargetMode="External" /><Relationship Id="rId8" Type="http://schemas.openxmlformats.org/officeDocument/2006/relationships/hyperlink" Target="https://revenue.nebraska.gov/sites/revenue.nebraska.gov/files/doc/pad/county_names_numbers.pdf" TargetMode="External" /><Relationship Id="rId9" Type="http://schemas.openxmlformats.org/officeDocument/2006/relationships/hyperlink" Target="https://nebraskalegislature.gov/laws/statutes.php?statute=77-2015" TargetMode="External" /><Relationship Id="rId10" Type="http://schemas.openxmlformats.org/officeDocument/2006/relationships/hyperlink" Target="mailto:pat.reports@nebraska.gov" TargetMode="External" /><Relationship Id="rId11" Type="http://schemas.openxmlformats.org/officeDocument/2006/relationships/hyperlink" Target="https://nebraskalegislature.gov/laws/statutes.php?statute=77-2004" TargetMode="External" /><Relationship Id="rId12" Type="http://schemas.openxmlformats.org/officeDocument/2006/relationships/hyperlink" Target="https://nebraskalegislature.gov/laws/statutes.php?statute=77-2005" TargetMode="External" /><Relationship Id="rId13" Type="http://schemas.openxmlformats.org/officeDocument/2006/relationships/hyperlink" Target="https://nebraskalegislature.gov/laws/statutes.php?statute=77-2006" TargetMode="External" /><Relationship Id="rId14" Type="http://schemas.openxmlformats.org/officeDocument/2006/relationships/hyperlink" Target="https://nebraskalegislature.gov/laws/statutes.php?statute=77-2015" TargetMode="External" /><Relationship Id="rId15" Type="http://schemas.openxmlformats.org/officeDocument/2006/relationships/hyperlink" Target="https://revenue.nebraska.gov/PA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0</xdr:colOff>
      <xdr:row>17</xdr:row>
      <xdr:rowOff>9525</xdr:rowOff>
    </xdr:from>
    <xdr:to>
      <xdr:col>19</xdr:col>
      <xdr:colOff>0</xdr:colOff>
      <xdr:row>17</xdr:row>
      <xdr:rowOff>133350</xdr:rowOff>
    </xdr:to>
    <xdr:sp>
      <xdr:nvSpPr>
        <xdr:cNvPr id="1" name="Shape 2"/>
        <xdr:cNvSpPr>
          <a:spLocks/>
        </xdr:cNvSpPr>
      </xdr:nvSpPr>
      <xdr:spPr>
        <a:xfrm>
          <a:off x="5429250" y="3609975"/>
          <a:ext cx="1495425" cy="123825"/>
        </a:xfrm>
        <a:custGeom>
          <a:pathLst>
            <a:path h="45719" w="914400">
              <a:moveTo>
                <a:pt x="0" y="0"/>
              </a:moveTo>
              <a:lnTo>
                <a:pt x="914400" y="0"/>
              </a:lnTo>
            </a:path>
          </a:pathLst>
        </a:custGeom>
        <a:noFill/>
        <a:ln w="12700" cmpd="sng">
          <a:solidFill>
            <a:srgbClr val="231F2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3</xdr:col>
      <xdr:colOff>219075</xdr:colOff>
      <xdr:row>16</xdr:row>
      <xdr:rowOff>95250</xdr:rowOff>
    </xdr:from>
    <xdr:to>
      <xdr:col>14</xdr:col>
      <xdr:colOff>9525</xdr:colOff>
      <xdr:row>17</xdr:row>
      <xdr:rowOff>104775</xdr:rowOff>
    </xdr:to>
    <xdr:grpSp>
      <xdr:nvGrpSpPr>
        <xdr:cNvPr id="2" name="Group 4"/>
        <xdr:cNvGrpSpPr>
          <a:grpSpLocks/>
        </xdr:cNvGrpSpPr>
      </xdr:nvGrpSpPr>
      <xdr:grpSpPr>
        <a:xfrm>
          <a:off x="781050" y="3505200"/>
          <a:ext cx="3838575" cy="200025"/>
          <a:chOff x="-329175" y="38099"/>
          <a:chExt cx="3068370" cy="184001"/>
        </a:xfrm>
        <a:solidFill>
          <a:srgbClr val="FFFFFF"/>
        </a:solidFill>
      </xdr:grpSpPr>
      <xdr:sp>
        <xdr:nvSpPr>
          <xdr:cNvPr id="3" name="Shape 5"/>
          <xdr:cNvSpPr>
            <a:spLocks/>
          </xdr:cNvSpPr>
        </xdr:nvSpPr>
        <xdr:spPr>
          <a:xfrm flipV="1">
            <a:off x="-237891" y="85249"/>
            <a:ext cx="2977086" cy="45724"/>
          </a:xfrm>
          <a:custGeom>
            <a:pathLst>
              <a:path h="45719" w="4154804">
                <a:moveTo>
                  <a:pt x="0" y="0"/>
                </a:moveTo>
                <a:lnTo>
                  <a:pt x="4154550" y="0"/>
                </a:lnTo>
              </a:path>
            </a:pathLst>
          </a:custGeom>
          <a:noFill/>
          <a:ln w="12700" cmpd="sng">
            <a:solidFill>
              <a:srgbClr val="231F2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pic>
        <xdr:nvPicPr>
          <xdr:cNvPr id="4" name="image1.png"/>
          <xdr:cNvPicPr preferRelativeResize="1">
            <a:picLocks noChangeAspect="1"/>
          </xdr:cNvPicPr>
        </xdr:nvPicPr>
        <xdr:blipFill>
          <a:blip r:embed="rId1"/>
          <a:stretch>
            <a:fillRect/>
          </a:stretch>
        </xdr:blipFill>
        <xdr:spPr>
          <a:xfrm>
            <a:off x="-329175" y="38099"/>
            <a:ext cx="90517" cy="184001"/>
          </a:xfrm>
          <a:prstGeom prst="rect">
            <a:avLst/>
          </a:prstGeom>
          <a:noFill/>
          <a:ln w="9525" cmpd="sng">
            <a:noFill/>
          </a:ln>
        </xdr:spPr>
      </xdr:pic>
    </xdr:grpSp>
    <xdr:clientData/>
  </xdr:twoCellAnchor>
  <xdr:twoCellAnchor editAs="absolute">
    <xdr:from>
      <xdr:col>5</xdr:col>
      <xdr:colOff>0</xdr:colOff>
      <xdr:row>19</xdr:row>
      <xdr:rowOff>180975</xdr:rowOff>
    </xdr:from>
    <xdr:to>
      <xdr:col>14</xdr:col>
      <xdr:colOff>9525</xdr:colOff>
      <xdr:row>20</xdr:row>
      <xdr:rowOff>104775</xdr:rowOff>
    </xdr:to>
    <xdr:sp>
      <xdr:nvSpPr>
        <xdr:cNvPr id="5" name="Shape 7"/>
        <xdr:cNvSpPr>
          <a:spLocks/>
        </xdr:cNvSpPr>
      </xdr:nvSpPr>
      <xdr:spPr>
        <a:xfrm>
          <a:off x="895350" y="4086225"/>
          <a:ext cx="3724275" cy="114300"/>
        </a:xfrm>
        <a:custGeom>
          <a:pathLst>
            <a:path h="47228" w="6309360">
              <a:moveTo>
                <a:pt x="0" y="0"/>
              </a:moveTo>
              <a:lnTo>
                <a:pt x="6309360" y="0"/>
              </a:lnTo>
            </a:path>
          </a:pathLst>
        </a:custGeom>
        <a:noFill/>
        <a:ln w="12700" cmpd="sng">
          <a:solidFill>
            <a:srgbClr val="231F2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3</xdr:col>
      <xdr:colOff>133350</xdr:colOff>
      <xdr:row>1</xdr:row>
      <xdr:rowOff>133350</xdr:rowOff>
    </xdr:from>
    <xdr:to>
      <xdr:col>6</xdr:col>
      <xdr:colOff>209550</xdr:colOff>
      <xdr:row>2</xdr:row>
      <xdr:rowOff>171450</xdr:rowOff>
    </xdr:to>
    <xdr:pic>
      <xdr:nvPicPr>
        <xdr:cNvPr id="6" name="ComboBox1"/>
        <xdr:cNvPicPr preferRelativeResize="1">
          <a:picLocks noChangeAspect="1"/>
        </xdr:cNvPicPr>
      </xdr:nvPicPr>
      <xdr:blipFill>
        <a:blip r:embed="rId2"/>
        <a:stretch>
          <a:fillRect/>
        </a:stretch>
      </xdr:blipFill>
      <xdr:spPr>
        <a:xfrm>
          <a:off x="695325" y="590550"/>
          <a:ext cx="1171575" cy="200025"/>
        </a:xfrm>
        <a:prstGeom prst="rect">
          <a:avLst/>
        </a:prstGeom>
        <a:noFill/>
        <a:ln w="9525" cmpd="sng">
          <a:noFill/>
        </a:ln>
      </xdr:spPr>
    </xdr:pic>
    <xdr:clientData/>
  </xdr:twoCellAnchor>
  <xdr:twoCellAnchor editAs="oneCell">
    <xdr:from>
      <xdr:col>0</xdr:col>
      <xdr:colOff>47625</xdr:colOff>
      <xdr:row>0</xdr:row>
      <xdr:rowOff>57150</xdr:rowOff>
    </xdr:from>
    <xdr:to>
      <xdr:col>5</xdr:col>
      <xdr:colOff>180975</xdr:colOff>
      <xdr:row>0</xdr:row>
      <xdr:rowOff>428625</xdr:rowOff>
    </xdr:to>
    <xdr:pic>
      <xdr:nvPicPr>
        <xdr:cNvPr id="7" name="Picture 15"/>
        <xdr:cNvPicPr preferRelativeResize="1">
          <a:picLocks noChangeAspect="1"/>
        </xdr:cNvPicPr>
      </xdr:nvPicPr>
      <xdr:blipFill>
        <a:blip r:embed="rId3"/>
        <a:stretch>
          <a:fillRect/>
        </a:stretch>
      </xdr:blipFill>
      <xdr:spPr>
        <a:xfrm>
          <a:off x="47625" y="57150"/>
          <a:ext cx="1028700" cy="371475"/>
        </a:xfrm>
        <a:prstGeom prst="rect">
          <a:avLst/>
        </a:prstGeom>
        <a:noFill/>
        <a:ln w="9525" cmpd="sng">
          <a:noFill/>
        </a:ln>
      </xdr:spPr>
    </xdr:pic>
    <xdr:clientData/>
  </xdr:twoCellAnchor>
  <xdr:twoCellAnchor>
    <xdr:from>
      <xdr:col>9</xdr:col>
      <xdr:colOff>9525</xdr:colOff>
      <xdr:row>24</xdr:row>
      <xdr:rowOff>190500</xdr:rowOff>
    </xdr:from>
    <xdr:to>
      <xdr:col>14</xdr:col>
      <xdr:colOff>0</xdr:colOff>
      <xdr:row>24</xdr:row>
      <xdr:rowOff>295275</xdr:rowOff>
    </xdr:to>
    <xdr:sp>
      <xdr:nvSpPr>
        <xdr:cNvPr id="8" name="Rectangle 1">
          <a:hlinkClick r:id="rId4"/>
        </xdr:cNvPr>
        <xdr:cNvSpPr>
          <a:spLocks/>
        </xdr:cNvSpPr>
      </xdr:nvSpPr>
      <xdr:spPr>
        <a:xfrm>
          <a:off x="2505075" y="5324475"/>
          <a:ext cx="2105025" cy="114300"/>
        </a:xfrm>
        <a:prstGeom prst="rect">
          <a:avLst/>
        </a:prstGeom>
        <a:noFill/>
        <a:ln w="25400"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32</xdr:row>
      <xdr:rowOff>85725</xdr:rowOff>
    </xdr:from>
    <xdr:to>
      <xdr:col>14</xdr:col>
      <xdr:colOff>19050</xdr:colOff>
      <xdr:row>32</xdr:row>
      <xdr:rowOff>209550</xdr:rowOff>
    </xdr:to>
    <xdr:sp>
      <xdr:nvSpPr>
        <xdr:cNvPr id="9" name="Rectangle 18">
          <a:hlinkClick r:id="rId5"/>
        </xdr:cNvPr>
        <xdr:cNvSpPr>
          <a:spLocks/>
        </xdr:cNvSpPr>
      </xdr:nvSpPr>
      <xdr:spPr>
        <a:xfrm>
          <a:off x="2305050" y="6981825"/>
          <a:ext cx="2324100" cy="123825"/>
        </a:xfrm>
        <a:prstGeom prst="rect">
          <a:avLst/>
        </a:prstGeom>
        <a:noFill/>
        <a:ln w="25400"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28575</xdr:colOff>
      <xdr:row>49</xdr:row>
      <xdr:rowOff>0</xdr:rowOff>
    </xdr:from>
    <xdr:to>
      <xdr:col>25</xdr:col>
      <xdr:colOff>200025</xdr:colOff>
      <xdr:row>49</xdr:row>
      <xdr:rowOff>95250</xdr:rowOff>
    </xdr:to>
    <xdr:sp>
      <xdr:nvSpPr>
        <xdr:cNvPr id="10" name="Rectangle 19">
          <a:hlinkClick r:id="rId6"/>
        </xdr:cNvPr>
        <xdr:cNvSpPr>
          <a:spLocks/>
        </xdr:cNvSpPr>
      </xdr:nvSpPr>
      <xdr:spPr>
        <a:xfrm>
          <a:off x="5457825" y="10096500"/>
          <a:ext cx="3848100" cy="95250"/>
        </a:xfrm>
        <a:prstGeom prst="rect">
          <a:avLst/>
        </a:prstGeom>
        <a:noFill/>
        <a:ln w="25400"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228600</xdr:colOff>
      <xdr:row>25</xdr:row>
      <xdr:rowOff>114300</xdr:rowOff>
    </xdr:from>
    <xdr:to>
      <xdr:col>18</xdr:col>
      <xdr:colOff>123825</xdr:colOff>
      <xdr:row>26</xdr:row>
      <xdr:rowOff>47625</xdr:rowOff>
    </xdr:to>
    <xdr:sp>
      <xdr:nvSpPr>
        <xdr:cNvPr id="11" name="Rectangle 20">
          <a:hlinkClick r:id="rId7"/>
        </xdr:cNvPr>
        <xdr:cNvSpPr>
          <a:spLocks/>
        </xdr:cNvSpPr>
      </xdr:nvSpPr>
      <xdr:spPr>
        <a:xfrm>
          <a:off x="4495800" y="5562600"/>
          <a:ext cx="2343150" cy="123825"/>
        </a:xfrm>
        <a:prstGeom prst="rect">
          <a:avLst/>
        </a:prstGeom>
        <a:noFill/>
        <a:ln w="25400"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123825</xdr:colOff>
      <xdr:row>43</xdr:row>
      <xdr:rowOff>28575</xdr:rowOff>
    </xdr:from>
    <xdr:to>
      <xdr:col>12</xdr:col>
      <xdr:colOff>190500</xdr:colOff>
      <xdr:row>43</xdr:row>
      <xdr:rowOff>142875</xdr:rowOff>
    </xdr:to>
    <xdr:sp>
      <xdr:nvSpPr>
        <xdr:cNvPr id="12" name="Rectangle 2">
          <a:hlinkClick r:id="rId8"/>
        </xdr:cNvPr>
        <xdr:cNvSpPr>
          <a:spLocks/>
        </xdr:cNvSpPr>
      </xdr:nvSpPr>
      <xdr:spPr>
        <a:xfrm>
          <a:off x="2343150" y="9144000"/>
          <a:ext cx="1733550" cy="114300"/>
        </a:xfrm>
        <a:prstGeom prst="rect">
          <a:avLst/>
        </a:prstGeom>
        <a:noFill/>
        <a:ln w="25400"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20</xdr:col>
      <xdr:colOff>0</xdr:colOff>
      <xdr:row>16</xdr:row>
      <xdr:rowOff>85725</xdr:rowOff>
    </xdr:from>
    <xdr:to>
      <xdr:col>24</xdr:col>
      <xdr:colOff>9525</xdr:colOff>
      <xdr:row>17</xdr:row>
      <xdr:rowOff>0</xdr:rowOff>
    </xdr:to>
    <xdr:sp>
      <xdr:nvSpPr>
        <xdr:cNvPr id="13" name="Shape 2"/>
        <xdr:cNvSpPr>
          <a:spLocks/>
        </xdr:cNvSpPr>
      </xdr:nvSpPr>
      <xdr:spPr>
        <a:xfrm flipV="1">
          <a:off x="7134225" y="3495675"/>
          <a:ext cx="1790700" cy="104775"/>
        </a:xfrm>
        <a:custGeom>
          <a:pathLst>
            <a:path h="45719" w="914400">
              <a:moveTo>
                <a:pt x="0" y="0"/>
              </a:moveTo>
              <a:lnTo>
                <a:pt x="914400" y="0"/>
              </a:lnTo>
            </a:path>
          </a:pathLst>
        </a:custGeom>
        <a:noFill/>
        <a:ln w="12700" cmpd="sng">
          <a:solidFill>
            <a:srgbClr val="231F2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3</xdr:col>
      <xdr:colOff>247650</xdr:colOff>
      <xdr:row>22</xdr:row>
      <xdr:rowOff>133350</xdr:rowOff>
    </xdr:from>
    <xdr:to>
      <xdr:col>25</xdr:col>
      <xdr:colOff>400050</xdr:colOff>
      <xdr:row>24</xdr:row>
      <xdr:rowOff>152400</xdr:rowOff>
    </xdr:to>
    <xdr:sp>
      <xdr:nvSpPr>
        <xdr:cNvPr id="14" name="TextBox 9">
          <a:hlinkClick r:id="rId9"/>
        </xdr:cNvPr>
        <xdr:cNvSpPr txBox="1">
          <a:spLocks noChangeArrowheads="1"/>
        </xdr:cNvSpPr>
      </xdr:nvSpPr>
      <xdr:spPr>
        <a:xfrm>
          <a:off x="809625" y="4695825"/>
          <a:ext cx="8696325" cy="5905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Helvetica LT Std"/>
              <a:ea typeface="Helvetica LT Std"/>
              <a:cs typeface="Helvetica LT Std"/>
            </a:rPr>
            <a:t>Who Must File</a:t>
          </a:r>
          <a:r>
            <a:rPr lang="en-US" cap="none" sz="1000" b="0" i="0" u="none" baseline="0">
              <a:solidFill>
                <a:srgbClr val="000000"/>
              </a:solidFill>
              <a:latin typeface="Helvetica LT Std"/>
              <a:ea typeface="Helvetica LT Std"/>
              <a:cs typeface="Helvetica LT Std"/>
            </a:rPr>
            <a:t>. </a:t>
          </a:r>
          <a:r>
            <a:rPr lang="en-US" cap="none" sz="1000" b="0" i="0" u="none" baseline="0">
              <a:solidFill>
                <a:srgbClr val="000000"/>
              </a:solidFill>
              <a:latin typeface="Times New Roman"/>
              <a:ea typeface="Times New Roman"/>
              <a:cs typeface="Times New Roman"/>
            </a:rPr>
            <a:t>Nebraska law requires the county treasurer of each county in Nebraska to compile and submit an annual report to the Nebraska Department of Revenue (DOR) that shows the number of beneficiaries of each class and amount of inheritance taxes assessed and paid with respect to each class of beneficiaries. The report must include the total inheritance tax collected and show the number of beneficiaries who are not residents of Nebraska. Neb.</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 Stat</a:t>
          </a:r>
          <a:r>
            <a:rPr lang="en-US" cap="none" sz="1000" b="0" i="0" u="none" baseline="0">
              <a:solidFill>
                <a:srgbClr val="333399"/>
              </a:solidFill>
              <a:latin typeface="Times New Roman"/>
              <a:ea typeface="Times New Roman"/>
              <a:cs typeface="Times New Roman"/>
            </a:rPr>
            <a:t>. </a:t>
          </a:r>
          <a:r>
            <a:rPr lang="en-US" cap="none" sz="1000" b="0" i="0" u="sng" baseline="0">
              <a:solidFill>
                <a:srgbClr val="333399"/>
              </a:solidFill>
              <a:latin typeface="Times New Roman"/>
              <a:ea typeface="Times New Roman"/>
              <a:cs typeface="Times New Roman"/>
            </a:rPr>
            <a:t>§</a:t>
          </a:r>
          <a:r>
            <a:rPr lang="en-US" cap="none" sz="1000" b="0" i="0" u="sng" baseline="0">
              <a:solidFill>
                <a:srgbClr val="333399"/>
              </a:solidFill>
              <a:latin typeface="Times New Roman"/>
              <a:ea typeface="Times New Roman"/>
              <a:cs typeface="Times New Roman"/>
            </a:rPr>
            <a:t> 77-2015</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editAs="absolute">
    <xdr:from>
      <xdr:col>3</xdr:col>
      <xdr:colOff>266700</xdr:colOff>
      <xdr:row>30</xdr:row>
      <xdr:rowOff>57150</xdr:rowOff>
    </xdr:from>
    <xdr:to>
      <xdr:col>25</xdr:col>
      <xdr:colOff>419100</xdr:colOff>
      <xdr:row>32</xdr:row>
      <xdr:rowOff>247650</xdr:rowOff>
    </xdr:to>
    <xdr:sp>
      <xdr:nvSpPr>
        <xdr:cNvPr id="15" name="TextBox 30">
          <a:hlinkClick r:id="rId10"/>
        </xdr:cNvPr>
        <xdr:cNvSpPr txBox="1">
          <a:spLocks noChangeArrowheads="1"/>
        </xdr:cNvSpPr>
      </xdr:nvSpPr>
      <xdr:spPr>
        <a:xfrm>
          <a:off x="828675" y="6600825"/>
          <a:ext cx="8696325" cy="5429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5. Prepare an email to </a:t>
          </a:r>
          <a:r>
            <a:rPr lang="en-US" cap="none" sz="1000" b="0" i="0" u="sng" baseline="0">
              <a:solidFill>
                <a:srgbClr val="333399"/>
              </a:solidFill>
              <a:latin typeface="Times New Roman"/>
              <a:ea typeface="Times New Roman"/>
              <a:cs typeface="Times New Roman"/>
            </a:rPr>
            <a:t>pat.reports@nebraska.gov</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the email  subject line, indicate the county name and County Inheritance Tax Report, attach the Excel file for Form CIT, and send.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Helvetica LT Std"/>
              <a:ea typeface="Helvetica LT Std"/>
              <a:cs typeface="Helvetica LT Std"/>
            </a:rPr>
            <a:t>Example email subject line:</a:t>
          </a:r>
          <a:r>
            <a:rPr lang="en-US" cap="none" sz="1000" b="0" i="0" u="none" baseline="0">
              <a:solidFill>
                <a:srgbClr val="000000"/>
              </a:solidFill>
              <a:latin typeface="Helvetica LT Std"/>
              <a:ea typeface="Helvetica LT Std"/>
              <a:cs typeface="Helvetica LT Std"/>
            </a:rPr>
            <a:t> </a:t>
          </a:r>
          <a:r>
            <a:rPr lang="en-US" cap="none" sz="1000" b="0" i="0" u="none" baseline="0">
              <a:solidFill>
                <a:srgbClr val="000000"/>
              </a:solidFill>
              <a:latin typeface="Times New Roman"/>
              <a:ea typeface="Times New Roman"/>
              <a:cs typeface="Times New Roman"/>
            </a:rPr>
            <a:t>Adams County Inheritance Tax Report.</a:t>
          </a:r>
        </a:p>
      </xdr:txBody>
    </xdr:sp>
    <xdr:clientData/>
  </xdr:twoCellAnchor>
  <xdr:twoCellAnchor editAs="absolute">
    <xdr:from>
      <xdr:col>3</xdr:col>
      <xdr:colOff>257175</xdr:colOff>
      <xdr:row>34</xdr:row>
      <xdr:rowOff>123825</xdr:rowOff>
    </xdr:from>
    <xdr:to>
      <xdr:col>25</xdr:col>
      <xdr:colOff>266700</xdr:colOff>
      <xdr:row>38</xdr:row>
      <xdr:rowOff>171450</xdr:rowOff>
    </xdr:to>
    <xdr:sp>
      <xdr:nvSpPr>
        <xdr:cNvPr id="16" name="TextBox 31">
          <a:hlinkClick r:id="rId11"/>
        </xdr:cNvPr>
        <xdr:cNvSpPr txBox="1">
          <a:spLocks noChangeArrowheads="1"/>
        </xdr:cNvSpPr>
      </xdr:nvSpPr>
      <xdr:spPr>
        <a:xfrm>
          <a:off x="819150" y="7677150"/>
          <a:ext cx="8553450" cy="7334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Helvetica LT Std"/>
              <a:ea typeface="Helvetica LT Std"/>
              <a:cs typeface="Helvetica LT Std"/>
            </a:rPr>
            <a:t>Definitions:</a:t>
          </a:r>
          <a:r>
            <a:rPr lang="en-US" cap="none" sz="1000" b="0" i="0" u="none" baseline="0">
              <a:solidFill>
                <a:srgbClr val="000000"/>
              </a:solidFill>
              <a:latin typeface="Helvetica LT Std"/>
              <a:ea typeface="Helvetica LT Std"/>
              <a:cs typeface="Helvetica LT Std"/>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Times New Roman"/>
              <a:ea typeface="Times New Roman"/>
              <a:cs typeface="Times New Roman"/>
            </a:rPr>
            <a:t>Class 1 Beneficiaries: </a:t>
          </a:r>
          <a:r>
            <a:rPr lang="en-US" cap="none" sz="1000" b="0" i="0" u="none" baseline="0">
              <a:solidFill>
                <a:srgbClr val="000000"/>
              </a:solidFill>
              <a:latin typeface="Times New Roman"/>
              <a:ea typeface="Times New Roman"/>
              <a:cs typeface="Times New Roman"/>
            </a:rPr>
            <a:t>Are immediate relatives such as parents, grandparents, siblings, children (including legally adopted children), lineal descendants, and spouse or surviving spouse of any of these receiving property that was subject to tax under Neb. Rev. Stat</a:t>
          </a:r>
          <a:r>
            <a:rPr lang="en-US" cap="none" sz="1000" b="0" i="0" u="none" baseline="0">
              <a:solidFill>
                <a:srgbClr val="000000"/>
              </a:solidFill>
              <a:latin typeface="Times New Roman"/>
              <a:ea typeface="Times New Roman"/>
              <a:cs typeface="Times New Roman"/>
            </a:rPr>
            <a:t>. </a:t>
          </a:r>
          <a:r>
            <a:rPr lang="en-US" cap="none" sz="1000" b="0" i="0" u="sng" baseline="0">
              <a:solidFill>
                <a:srgbClr val="333399"/>
              </a:solidFill>
              <a:latin typeface="Times New Roman"/>
              <a:ea typeface="Times New Roman"/>
              <a:cs typeface="Times New Roman"/>
            </a:rPr>
            <a:t>§</a:t>
          </a:r>
          <a:r>
            <a:rPr lang="en-US" cap="none" sz="1000" b="0" i="0" u="sng" baseline="0">
              <a:solidFill>
                <a:srgbClr val="333399"/>
              </a:solidFill>
              <a:latin typeface="Times New Roman"/>
              <a:ea typeface="Times New Roman"/>
              <a:cs typeface="Times New Roman"/>
            </a:rPr>
            <a:t> 77-2004</a:t>
          </a:r>
          <a:r>
            <a:rPr lang="en-US" cap="none" sz="1000" b="0" i="0" u="none" baseline="0">
              <a:solidFill>
                <a:srgbClr val="000000"/>
              </a:solidFill>
              <a:latin typeface="Times New Roman"/>
              <a:ea typeface="Times New Roman"/>
              <a:cs typeface="Times New Roman"/>
            </a:rPr>
            <a:t>.</a:t>
          </a:r>
        </a:p>
      </xdr:txBody>
    </xdr:sp>
    <xdr:clientData/>
  </xdr:twoCellAnchor>
  <xdr:twoCellAnchor editAs="absolute">
    <xdr:from>
      <xdr:col>3</xdr:col>
      <xdr:colOff>257175</xdr:colOff>
      <xdr:row>38</xdr:row>
      <xdr:rowOff>171450</xdr:rowOff>
    </xdr:from>
    <xdr:to>
      <xdr:col>25</xdr:col>
      <xdr:colOff>400050</xdr:colOff>
      <xdr:row>41</xdr:row>
      <xdr:rowOff>57150</xdr:rowOff>
    </xdr:to>
    <xdr:sp>
      <xdr:nvSpPr>
        <xdr:cNvPr id="17" name="TextBox 32">
          <a:hlinkClick r:id="rId12"/>
        </xdr:cNvPr>
        <xdr:cNvSpPr txBox="1">
          <a:spLocks noChangeArrowheads="1"/>
        </xdr:cNvSpPr>
      </xdr:nvSpPr>
      <xdr:spPr>
        <a:xfrm>
          <a:off x="819150" y="8410575"/>
          <a:ext cx="8686800" cy="4381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Class 2 Beneficiaries</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Are more remote relatives such as uncles and aunts, nephews and nieces, or lineal relatives of such relatives and spouse or surviving spouse of any of these receiving property that was subject to tax under Neb. Rev. Stat. </a:t>
          </a:r>
          <a:r>
            <a:rPr lang="en-US" cap="none" sz="1000" b="0" i="0" u="sng" baseline="0">
              <a:solidFill>
                <a:srgbClr val="333399"/>
              </a:solidFill>
              <a:latin typeface="Times New Roman"/>
              <a:ea typeface="Times New Roman"/>
              <a:cs typeface="Times New Roman"/>
            </a:rPr>
            <a:t>§</a:t>
          </a:r>
          <a:r>
            <a:rPr lang="en-US" cap="none" sz="1000" b="0" i="0" u="sng" baseline="0">
              <a:solidFill>
                <a:srgbClr val="333399"/>
              </a:solidFill>
              <a:latin typeface="Times New Roman"/>
              <a:ea typeface="Times New Roman"/>
              <a:cs typeface="Times New Roman"/>
            </a:rPr>
            <a:t> 77-2005</a:t>
          </a:r>
          <a:r>
            <a:rPr lang="en-US" cap="none" sz="1100" b="0" i="0" u="none" baseline="0">
              <a:solidFill>
                <a:srgbClr val="000000"/>
              </a:solidFill>
              <a:latin typeface="Calibri"/>
              <a:ea typeface="Calibri"/>
              <a:cs typeface="Calibri"/>
            </a:rPr>
            <a:t>.</a:t>
          </a:r>
        </a:p>
      </xdr:txBody>
    </xdr:sp>
    <xdr:clientData/>
  </xdr:twoCellAnchor>
  <xdr:twoCellAnchor editAs="absolute">
    <xdr:from>
      <xdr:col>3</xdr:col>
      <xdr:colOff>247650</xdr:colOff>
      <xdr:row>41</xdr:row>
      <xdr:rowOff>19050</xdr:rowOff>
    </xdr:from>
    <xdr:to>
      <xdr:col>25</xdr:col>
      <xdr:colOff>228600</xdr:colOff>
      <xdr:row>45</xdr:row>
      <xdr:rowOff>95250</xdr:rowOff>
    </xdr:to>
    <xdr:sp>
      <xdr:nvSpPr>
        <xdr:cNvPr id="18" name="TextBox 33">
          <a:hlinkClick r:id="rId13"/>
        </xdr:cNvPr>
        <xdr:cNvSpPr txBox="1">
          <a:spLocks noChangeArrowheads="1"/>
        </xdr:cNvSpPr>
      </xdr:nvSpPr>
      <xdr:spPr>
        <a:xfrm>
          <a:off x="809625" y="8810625"/>
          <a:ext cx="8524875" cy="7239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Class 3 Beneficiaries</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Include All other non-relatives and non-exempt institutions receiving property that was subject to tax under Neb.  Neb. Rev. Stat. </a:t>
          </a:r>
          <a:r>
            <a:rPr lang="en-US" cap="none" sz="1000" b="0" i="0" u="sng" baseline="0">
              <a:solidFill>
                <a:srgbClr val="333399"/>
              </a:solidFill>
              <a:latin typeface="Times New Roman"/>
              <a:ea typeface="Times New Roman"/>
              <a:cs typeface="Times New Roman"/>
            </a:rPr>
            <a:t>§</a:t>
          </a:r>
          <a:r>
            <a:rPr lang="en-US" cap="none" sz="1000" b="0" i="0" u="sng" baseline="0">
              <a:solidFill>
                <a:srgbClr val="333399"/>
              </a:solidFill>
              <a:latin typeface="Times New Roman"/>
              <a:ea typeface="Times New Roman"/>
              <a:cs typeface="Times New Roman"/>
            </a:rPr>
            <a:t> 77-2006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Times New Roman"/>
              <a:ea typeface="Times New Roman"/>
              <a:cs typeface="Times New Roman"/>
            </a:rPr>
            <a:t>Reporting Period</a:t>
          </a:r>
          <a:r>
            <a:rPr lang="en-US" cap="none" sz="1000" b="0" i="0" u="none" baseline="0">
              <a:solidFill>
                <a:srgbClr val="000000"/>
              </a:solidFill>
              <a:latin typeface="Times New Roman"/>
              <a:ea typeface="Times New Roman"/>
              <a:cs typeface="Times New Roman"/>
            </a:rPr>
            <a:t>: This covers the period of July 1 to June 30 for the reporting year, except for the report due August 1, 2023. For example the reporting period of July 1, 2023 to June 30, 2024 would be entered as July 1, 2023 to June 30, 2024 in the Reporting Period Box. Except for the report due for August 1, 2023 which only covers the period of January 1, 2023 to June 30, 2023. </a:t>
          </a:r>
          <a:r>
            <a:rPr lang="en-US" cap="none" sz="1000" b="0" i="0" u="none" baseline="0">
              <a:solidFill>
                <a:srgbClr val="000000"/>
              </a:solidFill>
              <a:latin typeface="Times New Roman"/>
              <a:ea typeface="Times New Roman"/>
              <a:cs typeface="Times New Roman"/>
            </a:rPr>
            <a:t>
</a:t>
          </a:r>
        </a:p>
      </xdr:txBody>
    </xdr:sp>
    <xdr:clientData/>
  </xdr:twoCellAnchor>
  <xdr:twoCellAnchor editAs="absolute">
    <xdr:from>
      <xdr:col>3</xdr:col>
      <xdr:colOff>257175</xdr:colOff>
      <xdr:row>45</xdr:row>
      <xdr:rowOff>133350</xdr:rowOff>
    </xdr:from>
    <xdr:to>
      <xdr:col>25</xdr:col>
      <xdr:colOff>295275</xdr:colOff>
      <xdr:row>49</xdr:row>
      <xdr:rowOff>57150</xdr:rowOff>
    </xdr:to>
    <xdr:sp>
      <xdr:nvSpPr>
        <xdr:cNvPr id="19" name="TextBox 34">
          <a:hlinkClick r:id="rId14"/>
        </xdr:cNvPr>
        <xdr:cNvSpPr txBox="1">
          <a:spLocks noChangeArrowheads="1"/>
        </xdr:cNvSpPr>
      </xdr:nvSpPr>
      <xdr:spPr>
        <a:xfrm>
          <a:off x="819150" y="9572625"/>
          <a:ext cx="8582025" cy="5810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Petitioners seeking a determination of inheritance tax are required to file Form PCIT summarizing inheritance taxes by class of beneficiary to the county treasurer of the county where the inheritance tax determination petition was filed. Neb.</a:t>
          </a:r>
          <a:r>
            <a:rPr lang="en-US" cap="none" sz="1000" b="0" i="0" u="none" baseline="0">
              <a:solidFill>
                <a:srgbClr val="000000"/>
              </a:solidFill>
              <a:latin typeface="Times New Roman"/>
              <a:ea typeface="Times New Roman"/>
              <a:cs typeface="Times New Roman"/>
            </a:rPr>
            <a:t> Rev. Stat. </a:t>
          </a:r>
          <a:r>
            <a:rPr lang="en-US" cap="none" sz="1000" b="0" i="0" u="sng" baseline="0">
              <a:solidFill>
                <a:srgbClr val="333399"/>
              </a:solidFill>
              <a:latin typeface="Times New Roman"/>
              <a:ea typeface="Times New Roman"/>
              <a:cs typeface="Times New Roman"/>
            </a:rPr>
            <a:t>§</a:t>
          </a:r>
          <a:r>
            <a:rPr lang="en-US" cap="none" sz="1000" b="0" i="0" u="sng" baseline="0">
              <a:solidFill>
                <a:srgbClr val="333399"/>
              </a:solidFill>
              <a:latin typeface="Times New Roman"/>
              <a:ea typeface="Times New Roman"/>
              <a:cs typeface="Times New Roman"/>
            </a:rPr>
            <a:t> 77-2015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Form PCIT and the inheritance tax worksheets filed by the petitioner in the county where the inheritance tax is determined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will provide the information necessary to complete this report.
</a:t>
          </a:r>
        </a:p>
      </xdr:txBody>
    </xdr:sp>
    <xdr:clientData/>
  </xdr:twoCellAnchor>
  <xdr:twoCellAnchor editAs="absolute">
    <xdr:from>
      <xdr:col>3</xdr:col>
      <xdr:colOff>247650</xdr:colOff>
      <xdr:row>49</xdr:row>
      <xdr:rowOff>57150</xdr:rowOff>
    </xdr:from>
    <xdr:to>
      <xdr:col>25</xdr:col>
      <xdr:colOff>219075</xdr:colOff>
      <xdr:row>63</xdr:row>
      <xdr:rowOff>0</xdr:rowOff>
    </xdr:to>
    <xdr:sp>
      <xdr:nvSpPr>
        <xdr:cNvPr id="20" name="TextBox 35"/>
        <xdr:cNvSpPr txBox="1">
          <a:spLocks noChangeArrowheads="1"/>
        </xdr:cNvSpPr>
      </xdr:nvSpPr>
      <xdr:spPr>
        <a:xfrm>
          <a:off x="809625" y="10153650"/>
          <a:ext cx="8515350" cy="22098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Helvetica LT Std"/>
              <a:ea typeface="Helvetica LT Std"/>
              <a:cs typeface="Helvetica LT Std"/>
            </a:rPr>
            <a:t>In lines 1, 2, and 3 of columns A and B</a:t>
          </a:r>
          <a:r>
            <a:rPr lang="en-US" cap="none" sz="1000" b="0" i="0" u="none" baseline="0">
              <a:solidFill>
                <a:srgbClr val="000000"/>
              </a:solidFill>
              <a:latin typeface="Helvetica LT Std"/>
              <a:ea typeface="Helvetica LT Std"/>
              <a:cs typeface="Helvetica LT Std"/>
            </a:rPr>
            <a:t>, </a:t>
          </a:r>
          <a:r>
            <a:rPr lang="en-US" cap="none" sz="1000" b="0" i="0" u="none" baseline="0">
              <a:solidFill>
                <a:srgbClr val="000000"/>
              </a:solidFill>
              <a:latin typeface="Times New Roman"/>
              <a:ea typeface="Times New Roman"/>
              <a:cs typeface="Times New Roman"/>
            </a:rPr>
            <a:t>enter the total number of Nebraska resident and nonresident beneficiaries for each class of beneficiary with respect to all inheritance taxes that were assessed and paid into the county during the reporting period in columns A and B.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Helvetica LT Std"/>
              <a:ea typeface="Helvetica LT Std"/>
              <a:cs typeface="Helvetica LT Std"/>
            </a:rPr>
            <a:t>In lines 1, 2, and 3 of column C,</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enter the total amount of inheritance taxes assessed and paid by the estate to all counties in the state by each class of resident beneficiary.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Helvetica LT Std"/>
              <a:ea typeface="Helvetica LT Std"/>
              <a:cs typeface="Helvetica LT Std"/>
            </a:rPr>
            <a:t>In lines 1, 2, and 3 of column D</a:t>
          </a:r>
          <a:r>
            <a:rPr lang="en-US" cap="none" sz="1000" b="0" i="0" u="none" baseline="0">
              <a:solidFill>
                <a:srgbClr val="000000"/>
              </a:solidFill>
              <a:latin typeface="Helvetica LT Std"/>
              <a:ea typeface="Helvetica LT Std"/>
              <a:cs typeface="Helvetica LT Std"/>
            </a:rPr>
            <a:t>,</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enter the total inheritance tax assessed and paid to all counties in the state by both resident and nonresident beneficiaries.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Helvetica LT Std"/>
              <a:ea typeface="Helvetica LT Std"/>
              <a:cs typeface="Helvetica LT Std"/>
            </a:rPr>
            <a:t>
</a:t>
          </a:r>
          <a:r>
            <a:rPr lang="en-US" cap="none" sz="1000" b="1" i="0" u="none" baseline="0">
              <a:solidFill>
                <a:srgbClr val="000000"/>
              </a:solidFill>
              <a:latin typeface="Helvetica LT Std"/>
              <a:ea typeface="Helvetica LT Std"/>
              <a:cs typeface="Helvetica LT Std"/>
            </a:rPr>
            <a:t>Line 4. </a:t>
          </a:r>
          <a:r>
            <a:rPr lang="en-US" cap="none" sz="1000" b="0" i="0" u="none" baseline="0">
              <a:solidFill>
                <a:srgbClr val="000000"/>
              </a:solidFill>
              <a:latin typeface="Times New Roman"/>
              <a:ea typeface="Times New Roman"/>
              <a:cs typeface="Times New Roman"/>
            </a:rPr>
            <a:t>Total lines 1, 2, and 3 of columns A, B, C and D and enter the sums on line 4.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Helvetica LT Std"/>
              <a:ea typeface="Helvetica LT Std"/>
              <a:cs typeface="Helvetica LT Std"/>
            </a:rPr>
            <a:t>In line 4 of column E</a:t>
          </a:r>
          <a:r>
            <a:rPr lang="en-US" cap="none" sz="1000" b="0" i="0" u="none" baseline="0">
              <a:solidFill>
                <a:srgbClr val="000000"/>
              </a:solidFill>
              <a:latin typeface="Helvetica LT Std"/>
              <a:ea typeface="Helvetica LT Std"/>
              <a:cs typeface="Helvetica LT Std"/>
            </a:rPr>
            <a:t>, </a:t>
          </a:r>
          <a:r>
            <a:rPr lang="en-US" cap="none" sz="1000" b="0" i="0" u="none" baseline="0">
              <a:solidFill>
                <a:srgbClr val="000000"/>
              </a:solidFill>
              <a:latin typeface="Times New Roman"/>
              <a:ea typeface="Times New Roman"/>
              <a:cs typeface="Times New Roman"/>
            </a:rPr>
            <a:t>enter the total amount of inheritance tax paid to the submitting county during the applicable reporting period. This amount is based on the inheritance tax received by the county treasurer and is calculated independent of columns A-D.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Helvetica LT Std"/>
              <a:ea typeface="Helvetica LT Std"/>
              <a:cs typeface="Helvetica LT Std"/>
            </a:rPr>
            <a:t>Signatures.</a:t>
          </a:r>
          <a:r>
            <a:rPr lang="en-US" cap="none" sz="1100" b="1" i="0" u="none" baseline="0">
              <a:solidFill>
                <a:srgbClr val="000000"/>
              </a:solidFill>
              <a:latin typeface="Helvetica LT Std"/>
              <a:ea typeface="Helvetica LT Std"/>
              <a:cs typeface="Helvetica LT Std"/>
            </a:rPr>
            <a:t> </a:t>
          </a:r>
          <a:r>
            <a:rPr lang="en-US" cap="none" sz="1000" b="0" i="0" u="none" baseline="0">
              <a:solidFill>
                <a:srgbClr val="000000"/>
              </a:solidFill>
              <a:latin typeface="Times New Roman"/>
              <a:ea typeface="Times New Roman"/>
              <a:cs typeface="Times New Roman"/>
            </a:rPr>
            <a:t>This report must be signed by the county treasurer.</a:t>
          </a:r>
        </a:p>
      </xdr:txBody>
    </xdr:sp>
    <xdr:clientData/>
  </xdr:twoCellAnchor>
  <xdr:twoCellAnchor editAs="absolute">
    <xdr:from>
      <xdr:col>3</xdr:col>
      <xdr:colOff>257175</xdr:colOff>
      <xdr:row>24</xdr:row>
      <xdr:rowOff>200025</xdr:rowOff>
    </xdr:from>
    <xdr:to>
      <xdr:col>25</xdr:col>
      <xdr:colOff>209550</xdr:colOff>
      <xdr:row>30</xdr:row>
      <xdr:rowOff>47625</xdr:rowOff>
    </xdr:to>
    <xdr:sp>
      <xdr:nvSpPr>
        <xdr:cNvPr id="21" name="TextBox 36">
          <a:hlinkClick r:id="rId15"/>
        </xdr:cNvPr>
        <xdr:cNvSpPr txBox="1">
          <a:spLocks noChangeArrowheads="1"/>
        </xdr:cNvSpPr>
      </xdr:nvSpPr>
      <xdr:spPr>
        <a:xfrm>
          <a:off x="819150" y="5334000"/>
          <a:ext cx="8496300" cy="125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Helvetica LT Std"/>
              <a:ea typeface="Helvetica LT Std"/>
              <a:cs typeface="Helvetica LT Std"/>
            </a:rPr>
            <a:t>When and Where to File. </a:t>
          </a:r>
          <a:r>
            <a:rPr lang="en-US" cap="none" sz="1000" b="0" i="0" u="none" baseline="0">
              <a:solidFill>
                <a:srgbClr val="000000"/>
              </a:solidFill>
              <a:latin typeface="Times New Roman"/>
              <a:ea typeface="Times New Roman"/>
              <a:cs typeface="Times New Roman"/>
            </a:rPr>
            <a:t>The report summarizing the reporting period information is due on or before August 1 of each year beginning in 2023. The report due August 1, 2023 will cover the reporting period of January 1, 2023 to June 30, 2023.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Form CIT must be electronically filed annually, on or before August 1, with</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DOR through the Property Tax Administrator.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 file this Form: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 Go to the Property Assessment Division website, </a:t>
          </a:r>
          <a:r>
            <a:rPr lang="en-US" cap="none" sz="1000" b="0" i="0" u="sng" baseline="0">
              <a:solidFill>
                <a:srgbClr val="333399"/>
              </a:solidFill>
              <a:latin typeface="Times New Roman"/>
              <a:ea typeface="Times New Roman"/>
              <a:cs typeface="Times New Roman"/>
            </a:rPr>
            <a:t>revenue.nebraska.gov/PAD</a:t>
          </a:r>
          <a:r>
            <a:rPr lang="en-US" cap="none" sz="1000" b="0" i="0" u="none" baseline="0">
              <a:solidFill>
                <a:srgbClr val="000000"/>
              </a:solidFill>
              <a:latin typeface="Times New Roman"/>
              <a:ea typeface="Times New Roman"/>
              <a:cs typeface="Times New Roman"/>
            </a:rPr>
            <a:t>. Select Forms.
</a:t>
          </a:r>
          <a:r>
            <a:rPr lang="en-US" cap="none" sz="1000" b="0" i="0" u="none" baseline="0">
              <a:solidFill>
                <a:srgbClr val="000000"/>
              </a:solidFill>
              <a:latin typeface="Times New Roman"/>
              <a:ea typeface="Times New Roman"/>
              <a:cs typeface="Times New Roman"/>
            </a:rPr>
            <a:t>2. Go to Form CIT.
</a:t>
          </a:r>
          <a:r>
            <a:rPr lang="en-US" cap="none" sz="1000" b="0" i="0" u="none" baseline="0">
              <a:solidFill>
                <a:srgbClr val="000000"/>
              </a:solidFill>
              <a:latin typeface="Times New Roman"/>
              <a:ea typeface="Times New Roman"/>
              <a:cs typeface="Times New Roman"/>
            </a:rPr>
            <a:t>3. Either open the Microsoft Excel Form CIT and "Save As" or download the Excel Form CIT to your county computer. PDF forms will not be accepted.
</a:t>
          </a:r>
          <a:r>
            <a:rPr lang="en-US" cap="none" sz="1000" b="0" i="0" u="none" baseline="0">
              <a:solidFill>
                <a:srgbClr val="000000"/>
              </a:solidFill>
              <a:latin typeface="Times New Roman"/>
              <a:ea typeface="Times New Roman"/>
              <a:cs typeface="Times New Roman"/>
            </a:rPr>
            <a:t>4. Complete the required information, type your name in the signature line, current date, contact information, and "save." </a:t>
          </a:r>
          <a:r>
            <a:rPr lang="en-US" cap="none" sz="1000" b="1" i="0" u="none" baseline="0">
              <a:solidFill>
                <a:srgbClr val="000000"/>
              </a:solidFill>
              <a:latin typeface="Times New Roman"/>
              <a:ea typeface="Times New Roman"/>
              <a:cs typeface="Times New Roman"/>
            </a:rPr>
            <a:t>Include the county name when saving the Excel file.</a:t>
          </a:r>
        </a:p>
      </xdr:txBody>
    </xdr:sp>
    <xdr:clientData/>
  </xdr:twoCellAnchor>
  <xdr:twoCellAnchor editAs="absolute">
    <xdr:from>
      <xdr:col>10</xdr:col>
      <xdr:colOff>9525</xdr:colOff>
      <xdr:row>21</xdr:row>
      <xdr:rowOff>180975</xdr:rowOff>
    </xdr:from>
    <xdr:to>
      <xdr:col>17</xdr:col>
      <xdr:colOff>180975</xdr:colOff>
      <xdr:row>22</xdr:row>
      <xdr:rowOff>104775</xdr:rowOff>
    </xdr:to>
    <xdr:sp>
      <xdr:nvSpPr>
        <xdr:cNvPr id="22" name="TextBox 10"/>
        <xdr:cNvSpPr txBox="1">
          <a:spLocks noChangeArrowheads="1"/>
        </xdr:cNvSpPr>
      </xdr:nvSpPr>
      <xdr:spPr>
        <a:xfrm>
          <a:off x="2781300" y="4438650"/>
          <a:ext cx="2828925" cy="228600"/>
        </a:xfrm>
        <a:prstGeom prst="rect">
          <a:avLst/>
        </a:prstGeom>
        <a:noFill/>
        <a:ln w="9525" cmpd="sng">
          <a:noFill/>
        </a:ln>
      </xdr:spPr>
      <xdr:txBody>
        <a:bodyPr vertOverflow="clip" wrap="square"/>
        <a:p>
          <a:pPr algn="ctr">
            <a:defRPr/>
          </a:pPr>
          <a:r>
            <a:rPr lang="en-US" cap="none" sz="1100" b="1" i="0" u="none" baseline="0">
              <a:solidFill>
                <a:srgbClr val="000000"/>
              </a:solidFill>
            </a:rPr>
            <a:t>General Instructions</a:t>
          </a:r>
        </a:p>
      </xdr:txBody>
    </xdr:sp>
    <xdr:clientData/>
  </xdr:twoCellAnchor>
  <xdr:twoCellAnchor editAs="absolute">
    <xdr:from>
      <xdr:col>9</xdr:col>
      <xdr:colOff>266700</xdr:colOff>
      <xdr:row>33</xdr:row>
      <xdr:rowOff>0</xdr:rowOff>
    </xdr:from>
    <xdr:to>
      <xdr:col>17</xdr:col>
      <xdr:colOff>180975</xdr:colOff>
      <xdr:row>34</xdr:row>
      <xdr:rowOff>66675</xdr:rowOff>
    </xdr:to>
    <xdr:sp>
      <xdr:nvSpPr>
        <xdr:cNvPr id="23" name="TextBox 39"/>
        <xdr:cNvSpPr txBox="1">
          <a:spLocks noChangeArrowheads="1"/>
        </xdr:cNvSpPr>
      </xdr:nvSpPr>
      <xdr:spPr>
        <a:xfrm>
          <a:off x="2762250" y="7381875"/>
          <a:ext cx="2847975" cy="238125"/>
        </a:xfrm>
        <a:prstGeom prst="rect">
          <a:avLst/>
        </a:prstGeom>
        <a:noFill/>
        <a:ln w="9525" cmpd="sng">
          <a:noFill/>
        </a:ln>
      </xdr:spPr>
      <xdr:txBody>
        <a:bodyPr vertOverflow="clip" wrap="square"/>
        <a:p>
          <a:pPr algn="ctr">
            <a:defRPr/>
          </a:pPr>
          <a:r>
            <a:rPr lang="en-US" cap="none" sz="1100" b="1" i="0" u="none" baseline="0">
              <a:solidFill>
                <a:srgbClr val="000000"/>
              </a:solidFill>
            </a:rPr>
            <a:t>Special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W100"/>
  <sheetViews>
    <sheetView showGridLines="0" tabSelected="1" zoomScale="90" zoomScaleNormal="90" zoomScaleSheetLayoutView="100" workbookViewId="0" topLeftCell="A2">
      <selection activeCell="U9" sqref="U9:X9"/>
    </sheetView>
  </sheetViews>
  <sheetFormatPr defaultColWidth="9.33203125" defaultRowHeight="12.75"/>
  <cols>
    <col min="1" max="1" width="4.83203125" style="49" customWidth="1"/>
    <col min="2" max="2" width="2.16015625" style="49" customWidth="1"/>
    <col min="3" max="3" width="2.83203125" style="49" customWidth="1"/>
    <col min="4" max="4" width="4.83203125" style="49" customWidth="1"/>
    <col min="5" max="5" width="1.0078125" style="49" customWidth="1"/>
    <col min="6" max="6" width="13.33203125" style="49" customWidth="1"/>
    <col min="7" max="7" width="4.83203125" style="49" customWidth="1"/>
    <col min="8" max="8" width="5" style="49" customWidth="1"/>
    <col min="9" max="10" width="4.83203125" style="49" customWidth="1"/>
    <col min="11" max="11" width="14.66015625" style="49" customWidth="1"/>
    <col min="12" max="12" width="4.83203125" style="49" customWidth="1"/>
    <col min="13" max="13" width="6.66015625" style="49" customWidth="1"/>
    <col min="14" max="14" width="6" style="49" customWidth="1"/>
    <col min="15" max="15" width="11.16015625" style="49" customWidth="1"/>
    <col min="16" max="16" width="1.3359375" style="49" customWidth="1"/>
    <col min="17" max="17" width="1.83203125" style="49" customWidth="1"/>
    <col min="18" max="18" width="22.5" style="49" customWidth="1"/>
    <col min="19" max="20" width="3.66015625" style="49" customWidth="1"/>
    <col min="21" max="21" width="4" style="49" customWidth="1"/>
    <col min="22" max="22" width="6.5" style="49" customWidth="1"/>
    <col min="23" max="24" width="10.33203125" style="49" customWidth="1"/>
    <col min="25" max="25" width="3.33203125" style="49" customWidth="1"/>
    <col min="26" max="26" width="18" style="49" customWidth="1"/>
    <col min="27" max="27" width="9.16015625" style="49" customWidth="1"/>
    <col min="28" max="28" width="4.83203125" style="49" hidden="1" customWidth="1"/>
    <col min="29" max="29" width="8.5" style="39" hidden="1" customWidth="1"/>
    <col min="30" max="30" width="4.83203125" style="1" hidden="1" customWidth="1"/>
    <col min="31" max="34" width="5.5" style="1" hidden="1" customWidth="1"/>
    <col min="35" max="35" width="6.16015625" style="1" hidden="1" customWidth="1"/>
    <col min="36" max="36" width="12.66015625" style="51" hidden="1" customWidth="1"/>
    <col min="37" max="37" width="3" style="51" hidden="1" customWidth="1"/>
    <col min="38" max="38" width="8.83203125" style="1" customWidth="1"/>
    <col min="39" max="39" width="11.83203125" style="1" customWidth="1"/>
    <col min="40" max="40" width="11.5" style="1" customWidth="1"/>
    <col min="41" max="41" width="14.5" style="1" customWidth="1"/>
    <col min="42" max="16384" width="9.33203125" style="1" customWidth="1"/>
  </cols>
  <sheetData>
    <row r="1" spans="1:37" ht="36" customHeight="1">
      <c r="A1" s="101"/>
      <c r="B1" s="101"/>
      <c r="C1" s="101"/>
      <c r="D1" s="101"/>
      <c r="E1" s="101"/>
      <c r="F1" s="102"/>
      <c r="G1" s="98" t="s">
        <v>70</v>
      </c>
      <c r="H1" s="99"/>
      <c r="I1" s="99"/>
      <c r="J1" s="99"/>
      <c r="K1" s="99"/>
      <c r="L1" s="99"/>
      <c r="M1" s="99"/>
      <c r="N1" s="99"/>
      <c r="O1" s="99"/>
      <c r="P1" s="99"/>
      <c r="Q1" s="99"/>
      <c r="R1" s="99"/>
      <c r="S1" s="99"/>
      <c r="T1" s="99"/>
      <c r="U1" s="99"/>
      <c r="V1" s="100"/>
      <c r="W1" s="151" t="s">
        <v>71</v>
      </c>
      <c r="X1" s="152"/>
      <c r="Y1" s="152"/>
      <c r="Z1" s="153"/>
      <c r="AA1" s="60"/>
      <c r="AB1" s="22" t="s">
        <v>6</v>
      </c>
      <c r="AC1" s="22" t="s">
        <v>7</v>
      </c>
      <c r="AD1" s="22" t="s">
        <v>13</v>
      </c>
      <c r="AE1" s="22" t="s">
        <v>8</v>
      </c>
      <c r="AF1" s="22" t="s">
        <v>9</v>
      </c>
      <c r="AG1" s="22" t="s">
        <v>10</v>
      </c>
      <c r="AH1" s="22" t="s">
        <v>11</v>
      </c>
      <c r="AI1" s="22" t="s">
        <v>12</v>
      </c>
      <c r="AJ1" s="17"/>
      <c r="AK1" s="17"/>
    </row>
    <row r="2" spans="1:40" ht="12.75" customHeight="1">
      <c r="A2" s="133" t="s">
        <v>3</v>
      </c>
      <c r="B2" s="133"/>
      <c r="C2" s="133"/>
      <c r="D2" s="133"/>
      <c r="E2" s="133"/>
      <c r="F2" s="133"/>
      <c r="G2" s="133"/>
      <c r="H2" s="133"/>
      <c r="I2" s="133"/>
      <c r="J2" s="133"/>
      <c r="K2" s="133"/>
      <c r="L2" s="133"/>
      <c r="M2" s="133"/>
      <c r="N2" s="133"/>
      <c r="O2" s="133"/>
      <c r="P2" s="133"/>
      <c r="Q2" s="133"/>
      <c r="R2" s="133"/>
      <c r="S2" s="134"/>
      <c r="T2" s="156" t="s">
        <v>116</v>
      </c>
      <c r="U2" s="157"/>
      <c r="V2" s="157"/>
      <c r="W2" s="157"/>
      <c r="X2" s="157"/>
      <c r="Y2" s="157"/>
      <c r="Z2" s="157"/>
      <c r="AA2" s="61"/>
      <c r="AB2" s="21">
        <f>AN2</f>
        <v>0</v>
      </c>
      <c r="AC2" s="21" t="e">
        <f>LEFT(AM2,LEN(AM2)-3)</f>
        <v>#VALUE!</v>
      </c>
      <c r="AD2" s="23">
        <f>X3</f>
        <v>0</v>
      </c>
      <c r="AE2" s="24">
        <f>W7</f>
        <v>0</v>
      </c>
      <c r="AF2" s="24">
        <f>W9</f>
        <v>0</v>
      </c>
      <c r="AG2" s="24">
        <f>W11</f>
        <v>0</v>
      </c>
      <c r="AH2" s="24">
        <f>W13</f>
        <v>0</v>
      </c>
      <c r="AI2" s="24" t="e">
        <f>#REF!</f>
        <v>#REF!</v>
      </c>
      <c r="AJ2" s="17" t="s">
        <v>17</v>
      </c>
      <c r="AK2" s="17">
        <v>1</v>
      </c>
      <c r="AM2" s="20" t="s">
        <v>65</v>
      </c>
      <c r="AN2" s="20"/>
    </row>
    <row r="3" spans="1:37" ht="17.25" customHeight="1">
      <c r="A3" s="158"/>
      <c r="B3" s="158"/>
      <c r="C3" s="158"/>
      <c r="D3" s="158"/>
      <c r="E3" s="158"/>
      <c r="F3" s="158"/>
      <c r="G3" s="158"/>
      <c r="H3" s="158"/>
      <c r="I3" s="158"/>
      <c r="J3" s="158"/>
      <c r="K3" s="158"/>
      <c r="L3" s="158"/>
      <c r="M3" s="158"/>
      <c r="N3" s="158"/>
      <c r="O3" s="158"/>
      <c r="P3" s="158"/>
      <c r="Q3" s="158"/>
      <c r="R3" s="158"/>
      <c r="S3" s="159"/>
      <c r="T3" s="145" t="s">
        <v>117</v>
      </c>
      <c r="U3" s="146"/>
      <c r="V3" s="146"/>
      <c r="W3" s="146"/>
      <c r="X3" s="146"/>
      <c r="Y3" s="146"/>
      <c r="Z3" s="146"/>
      <c r="AA3" s="64"/>
      <c r="AJ3" s="18" t="s">
        <v>14</v>
      </c>
      <c r="AK3" s="18">
        <v>2</v>
      </c>
    </row>
    <row r="4" spans="1:37" ht="13.5" customHeight="1">
      <c r="A4" s="125"/>
      <c r="B4" s="125"/>
      <c r="C4" s="125"/>
      <c r="D4" s="125"/>
      <c r="E4" s="125"/>
      <c r="F4" s="126"/>
      <c r="G4" s="143"/>
      <c r="H4" s="103" t="s">
        <v>112</v>
      </c>
      <c r="I4" s="104"/>
      <c r="J4" s="104"/>
      <c r="K4" s="105"/>
      <c r="L4" s="103" t="s">
        <v>113</v>
      </c>
      <c r="M4" s="104"/>
      <c r="N4" s="104"/>
      <c r="O4" s="105"/>
      <c r="P4" s="103" t="s">
        <v>114</v>
      </c>
      <c r="Q4" s="104"/>
      <c r="R4" s="104"/>
      <c r="S4" s="105"/>
      <c r="T4" s="147" t="s">
        <v>115</v>
      </c>
      <c r="U4" s="148"/>
      <c r="V4" s="148"/>
      <c r="W4" s="148"/>
      <c r="X4" s="154"/>
      <c r="Y4" s="147" t="s">
        <v>118</v>
      </c>
      <c r="Z4" s="148"/>
      <c r="AA4" s="62"/>
      <c r="AI4" s="18"/>
      <c r="AJ4" s="18" t="s">
        <v>18</v>
      </c>
      <c r="AK4" s="18">
        <v>3</v>
      </c>
    </row>
    <row r="5" spans="1:37" ht="41.25" customHeight="1">
      <c r="A5" s="127"/>
      <c r="B5" s="127"/>
      <c r="C5" s="127"/>
      <c r="D5" s="127"/>
      <c r="E5" s="127"/>
      <c r="F5" s="128"/>
      <c r="G5" s="144"/>
      <c r="H5" s="106"/>
      <c r="I5" s="107"/>
      <c r="J5" s="107"/>
      <c r="K5" s="108"/>
      <c r="L5" s="106"/>
      <c r="M5" s="107"/>
      <c r="N5" s="107"/>
      <c r="O5" s="108"/>
      <c r="P5" s="106"/>
      <c r="Q5" s="107"/>
      <c r="R5" s="107"/>
      <c r="S5" s="108"/>
      <c r="T5" s="149"/>
      <c r="U5" s="150"/>
      <c r="V5" s="150"/>
      <c r="W5" s="150"/>
      <c r="X5" s="155"/>
      <c r="Y5" s="149"/>
      <c r="Z5" s="150"/>
      <c r="AA5" s="62"/>
      <c r="AI5" s="18"/>
      <c r="AJ5" s="18" t="s">
        <v>19</v>
      </c>
      <c r="AK5" s="18">
        <v>4</v>
      </c>
    </row>
    <row r="6" spans="1:37" ht="14.25" customHeight="1">
      <c r="A6" s="112" t="s">
        <v>66</v>
      </c>
      <c r="B6" s="112"/>
      <c r="C6" s="112"/>
      <c r="D6" s="112"/>
      <c r="E6" s="112"/>
      <c r="F6" s="113"/>
      <c r="G6" s="118">
        <v>1</v>
      </c>
      <c r="H6" s="45"/>
      <c r="I6" s="46"/>
      <c r="J6" s="46"/>
      <c r="K6" s="47"/>
      <c r="L6" s="33"/>
      <c r="M6" s="28"/>
      <c r="N6" s="28"/>
      <c r="O6" s="29"/>
      <c r="P6" s="41"/>
      <c r="Q6" s="42"/>
      <c r="R6" s="19"/>
      <c r="S6" s="35"/>
      <c r="T6" s="32"/>
      <c r="U6" s="38"/>
      <c r="V6" s="12"/>
      <c r="W6" s="12"/>
      <c r="X6" s="57"/>
      <c r="Y6" s="69"/>
      <c r="Z6" s="43"/>
      <c r="AA6" s="63"/>
      <c r="AJ6" s="18" t="s">
        <v>20</v>
      </c>
      <c r="AK6" s="18">
        <v>5</v>
      </c>
    </row>
    <row r="7" spans="1:37" ht="18" customHeight="1">
      <c r="A7" s="114"/>
      <c r="B7" s="114"/>
      <c r="C7" s="114"/>
      <c r="D7" s="114"/>
      <c r="E7" s="114"/>
      <c r="F7" s="115"/>
      <c r="G7" s="119"/>
      <c r="H7" s="85"/>
      <c r="I7" s="86"/>
      <c r="J7" s="86"/>
      <c r="K7" s="87"/>
      <c r="L7" s="120"/>
      <c r="M7" s="121"/>
      <c r="N7" s="121"/>
      <c r="O7" s="122"/>
      <c r="P7" s="89" t="s">
        <v>5</v>
      </c>
      <c r="Q7" s="90"/>
      <c r="R7" s="123"/>
      <c r="S7" s="124"/>
      <c r="T7" s="54" t="s">
        <v>5</v>
      </c>
      <c r="U7" s="137"/>
      <c r="V7" s="137"/>
      <c r="W7" s="137"/>
      <c r="X7" s="138"/>
      <c r="Y7" s="135"/>
      <c r="Z7" s="136"/>
      <c r="AA7" s="65"/>
      <c r="AH7" s="18"/>
      <c r="AI7" s="18"/>
      <c r="AJ7" s="18" t="s">
        <v>21</v>
      </c>
      <c r="AK7" s="18">
        <v>6</v>
      </c>
    </row>
    <row r="8" spans="1:37" ht="17.25" customHeight="1">
      <c r="A8" s="112" t="s">
        <v>67</v>
      </c>
      <c r="B8" s="112"/>
      <c r="C8" s="112"/>
      <c r="D8" s="112"/>
      <c r="E8" s="112"/>
      <c r="F8" s="113"/>
      <c r="G8" s="118">
        <v>2</v>
      </c>
      <c r="H8" s="33"/>
      <c r="I8" s="28"/>
      <c r="J8" s="28"/>
      <c r="K8" s="29"/>
      <c r="L8" s="33"/>
      <c r="M8" s="28"/>
      <c r="N8" s="28"/>
      <c r="O8" s="29"/>
      <c r="P8" s="33"/>
      <c r="Q8" s="28"/>
      <c r="R8" s="28"/>
      <c r="S8" s="29"/>
      <c r="T8" s="15"/>
      <c r="U8" s="36"/>
      <c r="V8" s="36"/>
      <c r="W8" s="13"/>
      <c r="X8" s="58"/>
      <c r="Y8" s="70"/>
      <c r="Z8" s="71"/>
      <c r="AH8" s="18"/>
      <c r="AI8" s="18"/>
      <c r="AJ8" s="18" t="s">
        <v>22</v>
      </c>
      <c r="AK8" s="18">
        <v>7</v>
      </c>
    </row>
    <row r="9" spans="1:37" ht="18" customHeight="1">
      <c r="A9" s="114"/>
      <c r="B9" s="114"/>
      <c r="C9" s="114"/>
      <c r="D9" s="114"/>
      <c r="E9" s="114"/>
      <c r="F9" s="115"/>
      <c r="G9" s="119"/>
      <c r="H9" s="120"/>
      <c r="I9" s="121"/>
      <c r="J9" s="121"/>
      <c r="K9" s="122"/>
      <c r="L9" s="120"/>
      <c r="M9" s="121"/>
      <c r="N9" s="121"/>
      <c r="O9" s="122"/>
      <c r="P9" s="116" t="s">
        <v>5</v>
      </c>
      <c r="Q9" s="117"/>
      <c r="R9" s="123"/>
      <c r="S9" s="124"/>
      <c r="T9" s="54" t="s">
        <v>5</v>
      </c>
      <c r="U9" s="137"/>
      <c r="V9" s="137"/>
      <c r="W9" s="137"/>
      <c r="X9" s="138"/>
      <c r="Y9" s="135"/>
      <c r="Z9" s="136"/>
      <c r="AA9" s="65"/>
      <c r="AH9" s="18"/>
      <c r="AI9" s="18"/>
      <c r="AJ9" s="18" t="s">
        <v>23</v>
      </c>
      <c r="AK9" s="18">
        <v>8</v>
      </c>
    </row>
    <row r="10" spans="1:37" ht="14.25" customHeight="1">
      <c r="A10" s="129" t="s">
        <v>68</v>
      </c>
      <c r="B10" s="129"/>
      <c r="C10" s="129"/>
      <c r="D10" s="129"/>
      <c r="E10" s="129"/>
      <c r="F10" s="130"/>
      <c r="G10" s="118">
        <v>3</v>
      </c>
      <c r="H10" s="33"/>
      <c r="I10" s="28"/>
      <c r="J10" s="28"/>
      <c r="K10" s="29"/>
      <c r="L10" s="33"/>
      <c r="M10" s="28"/>
      <c r="N10" s="28"/>
      <c r="O10" s="29"/>
      <c r="P10" s="33"/>
      <c r="Q10" s="28"/>
      <c r="R10" s="28"/>
      <c r="S10" s="29"/>
      <c r="T10" s="15"/>
      <c r="U10" s="36"/>
      <c r="V10" s="36"/>
      <c r="W10" s="13"/>
      <c r="X10" s="58"/>
      <c r="Y10" s="70"/>
      <c r="Z10" s="71"/>
      <c r="AH10" s="18"/>
      <c r="AI10" s="18"/>
      <c r="AJ10" s="18" t="s">
        <v>24</v>
      </c>
      <c r="AK10" s="18">
        <v>9</v>
      </c>
    </row>
    <row r="11" spans="1:37" ht="18" customHeight="1">
      <c r="A11" s="131"/>
      <c r="B11" s="131"/>
      <c r="C11" s="131"/>
      <c r="D11" s="131"/>
      <c r="E11" s="131"/>
      <c r="F11" s="132"/>
      <c r="G11" s="119"/>
      <c r="H11" s="120"/>
      <c r="I11" s="121"/>
      <c r="J11" s="121"/>
      <c r="K11" s="122"/>
      <c r="L11" s="120"/>
      <c r="M11" s="121"/>
      <c r="N11" s="121"/>
      <c r="O11" s="122"/>
      <c r="P11" s="116" t="s">
        <v>5</v>
      </c>
      <c r="Q11" s="117"/>
      <c r="R11" s="123"/>
      <c r="S11" s="124"/>
      <c r="T11" s="54" t="s">
        <v>5</v>
      </c>
      <c r="U11" s="137"/>
      <c r="V11" s="137"/>
      <c r="W11" s="137"/>
      <c r="X11" s="138"/>
      <c r="Y11" s="135"/>
      <c r="Z11" s="136"/>
      <c r="AA11" s="65"/>
      <c r="AH11" s="18"/>
      <c r="AI11" s="18"/>
      <c r="AJ11" s="18" t="s">
        <v>25</v>
      </c>
      <c r="AK11" s="18">
        <v>10</v>
      </c>
    </row>
    <row r="12" spans="1:37" ht="14.25" customHeight="1">
      <c r="A12" s="139" t="s">
        <v>69</v>
      </c>
      <c r="B12" s="139"/>
      <c r="C12" s="139"/>
      <c r="D12" s="139"/>
      <c r="E12" s="139"/>
      <c r="F12" s="140"/>
      <c r="G12" s="94">
        <v>4</v>
      </c>
      <c r="H12" s="34"/>
      <c r="I12" s="30"/>
      <c r="J12" s="30"/>
      <c r="K12" s="31"/>
      <c r="L12" s="34"/>
      <c r="M12" s="30"/>
      <c r="N12" s="30"/>
      <c r="O12" s="31"/>
      <c r="P12" s="34"/>
      <c r="Q12" s="30"/>
      <c r="R12" s="30"/>
      <c r="S12" s="31"/>
      <c r="T12" s="16"/>
      <c r="U12" s="37"/>
      <c r="V12" s="37"/>
      <c r="W12" s="14"/>
      <c r="X12" s="59"/>
      <c r="Y12" s="14"/>
      <c r="AH12" s="18"/>
      <c r="AI12" s="18"/>
      <c r="AJ12" s="18" t="s">
        <v>73</v>
      </c>
      <c r="AK12" s="18">
        <v>11</v>
      </c>
    </row>
    <row r="13" spans="1:37" ht="18.75" customHeight="1">
      <c r="A13" s="141"/>
      <c r="B13" s="141"/>
      <c r="C13" s="141"/>
      <c r="D13" s="141"/>
      <c r="E13" s="141"/>
      <c r="F13" s="142"/>
      <c r="G13" s="95"/>
      <c r="H13" s="91">
        <f>SUM(H7,H9,H11)</f>
        <v>0</v>
      </c>
      <c r="I13" s="92"/>
      <c r="J13" s="92"/>
      <c r="K13" s="93"/>
      <c r="L13" s="109">
        <f>SUM(L7,L9,L11)</f>
        <v>0</v>
      </c>
      <c r="M13" s="110"/>
      <c r="N13" s="110"/>
      <c r="O13" s="111"/>
      <c r="P13" s="89" t="s">
        <v>5</v>
      </c>
      <c r="Q13" s="90"/>
      <c r="R13" s="96">
        <f>SUM(R7+R9+R11)</f>
        <v>0</v>
      </c>
      <c r="S13" s="97"/>
      <c r="T13" s="54" t="s">
        <v>5</v>
      </c>
      <c r="U13" s="137">
        <f>SUM(U7+U9+U11)</f>
        <v>0</v>
      </c>
      <c r="V13" s="137"/>
      <c r="W13" s="137"/>
      <c r="X13" s="138"/>
      <c r="Y13" s="54" t="s">
        <v>5</v>
      </c>
      <c r="Z13" s="56"/>
      <c r="AA13" s="65"/>
      <c r="AH13" s="18"/>
      <c r="AI13" s="18"/>
      <c r="AJ13" s="18" t="s">
        <v>74</v>
      </c>
      <c r="AK13" s="18">
        <v>12</v>
      </c>
    </row>
    <row r="14" spans="1:37" ht="1.5" customHeight="1">
      <c r="A14" s="2"/>
      <c r="B14" s="2"/>
      <c r="C14" s="2"/>
      <c r="D14" s="2"/>
      <c r="E14" s="2"/>
      <c r="F14" s="3"/>
      <c r="G14" s="3"/>
      <c r="H14" s="3"/>
      <c r="I14" s="3"/>
      <c r="J14" s="3"/>
      <c r="K14" s="3"/>
      <c r="L14" s="3"/>
      <c r="M14" s="3"/>
      <c r="N14" s="3"/>
      <c r="O14" s="3"/>
      <c r="P14" s="3"/>
      <c r="Q14" s="3"/>
      <c r="R14" s="4"/>
      <c r="S14" s="5"/>
      <c r="T14" s="5"/>
      <c r="U14" s="5"/>
      <c r="V14" s="5"/>
      <c r="W14" s="5"/>
      <c r="X14" s="5"/>
      <c r="Y14" s="5"/>
      <c r="Z14" s="5"/>
      <c r="AA14" s="5"/>
      <c r="AJ14" s="18" t="s">
        <v>15</v>
      </c>
      <c r="AK14" s="18">
        <v>13</v>
      </c>
    </row>
    <row r="15" spans="1:37" ht="6" customHeight="1" hidden="1">
      <c r="A15" s="2"/>
      <c r="B15" s="84" t="s">
        <v>0</v>
      </c>
      <c r="C15" s="84"/>
      <c r="D15" s="84"/>
      <c r="E15" s="9"/>
      <c r="F15" s="3"/>
      <c r="G15" s="3"/>
      <c r="H15" s="3"/>
      <c r="I15" s="3"/>
      <c r="J15" s="3"/>
      <c r="K15" s="3"/>
      <c r="L15" s="3"/>
      <c r="M15" s="3"/>
      <c r="N15" s="3"/>
      <c r="O15" s="3"/>
      <c r="P15" s="3"/>
      <c r="Q15" s="3"/>
      <c r="R15" s="4"/>
      <c r="S15" s="5"/>
      <c r="T15" s="5"/>
      <c r="U15" s="5"/>
      <c r="V15" s="5"/>
      <c r="W15" s="5"/>
      <c r="X15" s="5"/>
      <c r="Y15" s="5"/>
      <c r="Z15" s="5"/>
      <c r="AA15" s="5"/>
      <c r="AJ15" s="18" t="s">
        <v>16</v>
      </c>
      <c r="AK15" s="18">
        <v>14</v>
      </c>
    </row>
    <row r="16" spans="1:37" ht="13.5" customHeight="1">
      <c r="A16" s="2"/>
      <c r="B16" s="84"/>
      <c r="C16" s="84"/>
      <c r="D16" s="84"/>
      <c r="E16" s="9"/>
      <c r="F16" s="10"/>
      <c r="G16" s="10"/>
      <c r="H16" s="10"/>
      <c r="I16" s="10"/>
      <c r="J16" s="10"/>
      <c r="K16" s="10"/>
      <c r="L16" s="10"/>
      <c r="M16" s="10"/>
      <c r="N16" s="10"/>
      <c r="O16" s="10"/>
      <c r="P16" s="10"/>
      <c r="Q16" s="3"/>
      <c r="R16" s="11"/>
      <c r="S16" s="11"/>
      <c r="T16" s="11"/>
      <c r="U16" s="11"/>
      <c r="V16" s="11"/>
      <c r="W16" s="11"/>
      <c r="X16" s="11"/>
      <c r="Y16" s="11"/>
      <c r="Z16" s="5"/>
      <c r="AA16" s="5"/>
      <c r="AJ16" s="18" t="s">
        <v>26</v>
      </c>
      <c r="AK16" s="18">
        <v>15</v>
      </c>
    </row>
    <row r="17" spans="2:37" ht="15" customHeight="1">
      <c r="B17" s="84"/>
      <c r="C17" s="84"/>
      <c r="D17" s="84"/>
      <c r="E17" s="9"/>
      <c r="F17" s="83"/>
      <c r="G17" s="83"/>
      <c r="H17" s="83"/>
      <c r="I17" s="83"/>
      <c r="J17" s="83"/>
      <c r="K17" s="83"/>
      <c r="L17" s="83"/>
      <c r="M17" s="83"/>
      <c r="N17" s="83"/>
      <c r="O17" s="77"/>
      <c r="P17" s="74"/>
      <c r="Q17" s="79"/>
      <c r="R17" s="82"/>
      <c r="S17" s="82"/>
      <c r="T17" s="76"/>
      <c r="U17" s="82"/>
      <c r="V17" s="82"/>
      <c r="W17" s="82"/>
      <c r="X17" s="82"/>
      <c r="Y17" s="75"/>
      <c r="Z17" s="75"/>
      <c r="AA17" s="66"/>
      <c r="AB17" s="67"/>
      <c r="AC17" s="44"/>
      <c r="AJ17" s="18" t="s">
        <v>27</v>
      </c>
      <c r="AK17" s="18">
        <v>16</v>
      </c>
    </row>
    <row r="18" spans="2:37" ht="15" customHeight="1">
      <c r="B18" s="84"/>
      <c r="C18" s="84"/>
      <c r="D18" s="84"/>
      <c r="E18" s="9"/>
      <c r="F18" s="88" t="s">
        <v>72</v>
      </c>
      <c r="G18" s="88"/>
      <c r="H18" s="88"/>
      <c r="I18" s="88"/>
      <c r="J18" s="88"/>
      <c r="K18" s="88"/>
      <c r="L18" s="88"/>
      <c r="M18" s="88"/>
      <c r="N18" s="88"/>
      <c r="O18" s="88"/>
      <c r="P18" s="88"/>
      <c r="Q18" s="8"/>
      <c r="R18" s="88" t="s">
        <v>2</v>
      </c>
      <c r="S18" s="88"/>
      <c r="T18" s="88"/>
      <c r="U18" s="88"/>
      <c r="V18" s="88"/>
      <c r="W18" s="88" t="s">
        <v>4</v>
      </c>
      <c r="X18" s="88"/>
      <c r="Y18" s="88"/>
      <c r="Z18" s="88"/>
      <c r="AA18" s="55"/>
      <c r="AJ18" s="18" t="s">
        <v>28</v>
      </c>
      <c r="AK18" s="18">
        <v>17</v>
      </c>
    </row>
    <row r="19" spans="2:37" ht="9" customHeight="1">
      <c r="B19" s="84"/>
      <c r="C19" s="84"/>
      <c r="D19" s="84"/>
      <c r="E19" s="9"/>
      <c r="F19" s="7"/>
      <c r="G19" s="55"/>
      <c r="H19" s="55"/>
      <c r="I19" s="55"/>
      <c r="J19" s="55"/>
      <c r="K19" s="55"/>
      <c r="L19" s="55"/>
      <c r="M19" s="55"/>
      <c r="N19" s="55"/>
      <c r="O19" s="78"/>
      <c r="P19" s="78"/>
      <c r="Q19" s="78"/>
      <c r="R19" s="78"/>
      <c r="S19" s="78"/>
      <c r="T19" s="78"/>
      <c r="U19" s="78"/>
      <c r="V19" s="78"/>
      <c r="W19" s="78"/>
      <c r="X19" s="78"/>
      <c r="Y19" s="78"/>
      <c r="Z19" s="78"/>
      <c r="AA19" s="55"/>
      <c r="AJ19" s="18" t="s">
        <v>29</v>
      </c>
      <c r="AK19" s="18">
        <v>18</v>
      </c>
    </row>
    <row r="20" spans="6:37" ht="15" customHeight="1">
      <c r="F20" s="83"/>
      <c r="G20" s="83"/>
      <c r="H20" s="83"/>
      <c r="I20" s="83"/>
      <c r="J20" s="83"/>
      <c r="K20" s="83"/>
      <c r="L20" s="83"/>
      <c r="M20" s="83"/>
      <c r="N20" s="83"/>
      <c r="O20" s="74"/>
      <c r="P20" s="74"/>
      <c r="Q20" s="74"/>
      <c r="R20" s="74"/>
      <c r="S20" s="74"/>
      <c r="T20" s="74"/>
      <c r="U20" s="74"/>
      <c r="V20" s="74"/>
      <c r="W20" s="74"/>
      <c r="X20" s="74"/>
      <c r="Y20" s="74"/>
      <c r="Z20" s="74"/>
      <c r="AA20" s="68"/>
      <c r="AJ20" s="18" t="s">
        <v>30</v>
      </c>
      <c r="AK20" s="18">
        <v>19</v>
      </c>
    </row>
    <row r="21" spans="6:37" ht="12.75">
      <c r="F21" s="88" t="s">
        <v>1</v>
      </c>
      <c r="G21" s="88"/>
      <c r="H21" s="88"/>
      <c r="I21" s="88"/>
      <c r="J21" s="88"/>
      <c r="K21" s="88"/>
      <c r="L21" s="88"/>
      <c r="M21" s="88"/>
      <c r="N21" s="88"/>
      <c r="O21" s="88"/>
      <c r="P21" s="88"/>
      <c r="Q21" s="88"/>
      <c r="R21" s="88"/>
      <c r="S21" s="88"/>
      <c r="T21" s="88"/>
      <c r="U21" s="88"/>
      <c r="V21" s="88"/>
      <c r="W21" s="88"/>
      <c r="X21" s="88"/>
      <c r="Y21" s="88"/>
      <c r="Z21" s="88"/>
      <c r="AA21" s="55"/>
      <c r="AJ21" s="18" t="s">
        <v>31</v>
      </c>
      <c r="AK21" s="18">
        <v>20</v>
      </c>
    </row>
    <row r="22" spans="4:37" ht="24" customHeight="1">
      <c r="D22" s="50"/>
      <c r="E22" s="50"/>
      <c r="F22" s="50"/>
      <c r="G22" s="50"/>
      <c r="H22" s="50"/>
      <c r="I22" s="50"/>
      <c r="J22" s="50"/>
      <c r="K22" s="50"/>
      <c r="L22" s="50"/>
      <c r="M22" s="50"/>
      <c r="N22" s="50"/>
      <c r="O22" s="50"/>
      <c r="P22" s="50"/>
      <c r="Q22" s="50"/>
      <c r="R22" s="50"/>
      <c r="S22" s="50"/>
      <c r="T22" s="50"/>
      <c r="U22" s="50"/>
      <c r="V22" s="50"/>
      <c r="W22" s="50"/>
      <c r="X22" s="50"/>
      <c r="Y22" s="50"/>
      <c r="Z22" s="50"/>
      <c r="AA22" s="50"/>
      <c r="AC22" s="49"/>
      <c r="AD22" s="49"/>
      <c r="AE22" s="49"/>
      <c r="AF22" s="49"/>
      <c r="AG22" s="49"/>
      <c r="AH22" s="49"/>
      <c r="AI22" s="49"/>
      <c r="AJ22" s="53" t="s">
        <v>32</v>
      </c>
      <c r="AK22" s="53">
        <v>21</v>
      </c>
    </row>
    <row r="23" spans="1:49" s="6" customFormat="1" ht="18" customHeight="1">
      <c r="A23" s="40"/>
      <c r="B23" s="48"/>
      <c r="C23" s="48"/>
      <c r="D23" s="50"/>
      <c r="E23" s="50"/>
      <c r="F23" s="50"/>
      <c r="G23" s="50"/>
      <c r="H23" s="50"/>
      <c r="I23" s="50"/>
      <c r="J23" s="50"/>
      <c r="K23" s="50"/>
      <c r="L23" s="50"/>
      <c r="M23" s="50"/>
      <c r="N23" s="50"/>
      <c r="O23" s="50"/>
      <c r="P23" s="50"/>
      <c r="Q23" s="50"/>
      <c r="R23" s="50"/>
      <c r="S23" s="50"/>
      <c r="T23" s="50"/>
      <c r="U23" s="50"/>
      <c r="V23" s="50"/>
      <c r="W23" s="50"/>
      <c r="X23" s="50"/>
      <c r="Y23" s="50"/>
      <c r="Z23" s="50"/>
      <c r="AA23" s="50"/>
      <c r="AB23" s="40"/>
      <c r="AC23" s="40"/>
      <c r="AD23" s="40"/>
      <c r="AE23" s="40"/>
      <c r="AF23" s="40"/>
      <c r="AG23" s="40"/>
      <c r="AH23" s="40"/>
      <c r="AI23" s="40"/>
      <c r="AJ23" s="18" t="s">
        <v>75</v>
      </c>
      <c r="AK23" s="18">
        <v>22</v>
      </c>
      <c r="AL23" s="40"/>
      <c r="AM23" s="40"/>
      <c r="AN23" s="40"/>
      <c r="AO23" s="40"/>
      <c r="AP23" s="50"/>
      <c r="AQ23" s="50"/>
      <c r="AR23" s="50"/>
      <c r="AS23" s="50"/>
      <c r="AT23" s="50"/>
      <c r="AU23" s="50"/>
      <c r="AV23" s="50"/>
      <c r="AW23" s="50"/>
    </row>
    <row r="24" spans="1:49" ht="27" customHeight="1">
      <c r="A24" s="40"/>
      <c r="B24" s="48"/>
      <c r="C24" s="48"/>
      <c r="D24" s="50"/>
      <c r="E24" s="50"/>
      <c r="F24" s="50"/>
      <c r="G24" s="50"/>
      <c r="H24" s="50"/>
      <c r="I24" s="50"/>
      <c r="J24" s="50"/>
      <c r="K24" s="50"/>
      <c r="L24" s="50"/>
      <c r="M24" s="50"/>
      <c r="N24" s="50"/>
      <c r="O24" s="50"/>
      <c r="P24" s="50"/>
      <c r="Q24" s="50"/>
      <c r="R24" s="50"/>
      <c r="S24" s="50"/>
      <c r="T24" s="50"/>
      <c r="U24" s="50"/>
      <c r="V24" s="50"/>
      <c r="W24" s="50"/>
      <c r="X24" s="50"/>
      <c r="Y24" s="50"/>
      <c r="Z24" s="50"/>
      <c r="AA24" s="50"/>
      <c r="AB24" s="40"/>
      <c r="AC24" s="40"/>
      <c r="AD24" s="40"/>
      <c r="AE24" s="40"/>
      <c r="AF24" s="40"/>
      <c r="AG24" s="40"/>
      <c r="AH24" s="40"/>
      <c r="AI24" s="40"/>
      <c r="AJ24" s="18" t="s">
        <v>76</v>
      </c>
      <c r="AK24" s="18">
        <v>23</v>
      </c>
      <c r="AL24" s="40"/>
      <c r="AM24" s="40"/>
      <c r="AN24" s="40"/>
      <c r="AO24" s="40"/>
      <c r="AP24" s="50"/>
      <c r="AQ24" s="50"/>
      <c r="AR24" s="50"/>
      <c r="AS24" s="50"/>
      <c r="AT24" s="50"/>
      <c r="AU24" s="50"/>
      <c r="AV24" s="50"/>
      <c r="AW24" s="50"/>
    </row>
    <row r="25" spans="1:49" ht="24.75" customHeight="1">
      <c r="A25" s="40"/>
      <c r="B25" s="48"/>
      <c r="C25" s="48"/>
      <c r="D25" s="50"/>
      <c r="E25" s="50"/>
      <c r="F25" s="50"/>
      <c r="G25" s="50"/>
      <c r="H25" s="50"/>
      <c r="I25" s="50"/>
      <c r="J25" s="50"/>
      <c r="K25" s="50"/>
      <c r="L25" s="50"/>
      <c r="M25" s="50"/>
      <c r="N25" s="50"/>
      <c r="O25" s="50"/>
      <c r="P25" s="50"/>
      <c r="Q25" s="50"/>
      <c r="R25" s="50"/>
      <c r="S25" s="50"/>
      <c r="T25" s="50"/>
      <c r="U25" s="50"/>
      <c r="V25" s="50"/>
      <c r="W25" s="50"/>
      <c r="X25" s="50"/>
      <c r="Y25" s="50"/>
      <c r="Z25" s="50"/>
      <c r="AA25" s="50"/>
      <c r="AB25" s="40"/>
      <c r="AC25" s="40"/>
      <c r="AD25" s="40"/>
      <c r="AE25" s="40"/>
      <c r="AF25" s="40"/>
      <c r="AG25" s="40"/>
      <c r="AH25" s="40"/>
      <c r="AI25" s="40"/>
      <c r="AJ25" s="18" t="s">
        <v>77</v>
      </c>
      <c r="AK25" s="18">
        <v>24</v>
      </c>
      <c r="AL25" s="40"/>
      <c r="AM25" s="40"/>
      <c r="AN25" s="40"/>
      <c r="AO25" s="40"/>
      <c r="AP25" s="50"/>
      <c r="AQ25" s="50"/>
      <c r="AR25" s="50"/>
      <c r="AS25" s="50"/>
      <c r="AT25" s="50"/>
      <c r="AU25" s="50"/>
      <c r="AV25" s="50"/>
      <c r="AW25" s="50"/>
    </row>
    <row r="26" spans="1:49" ht="15" customHeight="1">
      <c r="A26" s="40"/>
      <c r="B26" s="48"/>
      <c r="C26" s="48"/>
      <c r="D26" s="50"/>
      <c r="E26" s="50"/>
      <c r="F26" s="50"/>
      <c r="G26" s="50"/>
      <c r="H26" s="50"/>
      <c r="I26" s="50"/>
      <c r="J26" s="50"/>
      <c r="K26" s="50"/>
      <c r="L26" s="50"/>
      <c r="M26" s="50"/>
      <c r="N26" s="50"/>
      <c r="O26" s="50"/>
      <c r="P26" s="50"/>
      <c r="Q26" s="50"/>
      <c r="R26" s="50"/>
      <c r="S26" s="50"/>
      <c r="T26" s="50"/>
      <c r="U26" s="50"/>
      <c r="V26" s="50"/>
      <c r="W26" s="50"/>
      <c r="X26" s="50"/>
      <c r="Y26" s="50"/>
      <c r="Z26" s="50"/>
      <c r="AA26" s="50"/>
      <c r="AB26" s="40"/>
      <c r="AC26" s="40"/>
      <c r="AD26" s="40"/>
      <c r="AE26" s="40"/>
      <c r="AF26" s="40"/>
      <c r="AG26" s="40"/>
      <c r="AH26" s="40"/>
      <c r="AI26" s="40"/>
      <c r="AJ26" s="18" t="s">
        <v>78</v>
      </c>
      <c r="AK26" s="18">
        <v>25</v>
      </c>
      <c r="AL26" s="40"/>
      <c r="AM26" s="40"/>
      <c r="AN26" s="40"/>
      <c r="AO26" s="40"/>
      <c r="AP26" s="50"/>
      <c r="AQ26" s="50"/>
      <c r="AR26" s="50"/>
      <c r="AS26" s="50"/>
      <c r="AT26" s="50"/>
      <c r="AU26" s="50"/>
      <c r="AV26" s="50"/>
      <c r="AW26" s="50"/>
    </row>
    <row r="27" spans="1:49" ht="13.5" customHeight="1">
      <c r="A27" s="40"/>
      <c r="B27" s="48"/>
      <c r="C27" s="48"/>
      <c r="D27" s="50"/>
      <c r="E27" s="50"/>
      <c r="F27" s="50"/>
      <c r="G27" s="50"/>
      <c r="H27" s="50"/>
      <c r="I27" s="50"/>
      <c r="J27" s="50"/>
      <c r="K27" s="50"/>
      <c r="L27" s="50"/>
      <c r="M27" s="50"/>
      <c r="N27" s="50"/>
      <c r="O27" s="50"/>
      <c r="P27" s="50"/>
      <c r="Q27" s="50"/>
      <c r="R27" s="50"/>
      <c r="S27" s="50"/>
      <c r="T27" s="50"/>
      <c r="U27" s="50"/>
      <c r="V27" s="50"/>
      <c r="W27" s="50"/>
      <c r="X27" s="50"/>
      <c r="Y27" s="50"/>
      <c r="Z27" s="50"/>
      <c r="AA27" s="50"/>
      <c r="AB27" s="40"/>
      <c r="AC27" s="40"/>
      <c r="AD27" s="40"/>
      <c r="AE27" s="40"/>
      <c r="AF27" s="40"/>
      <c r="AG27" s="40"/>
      <c r="AH27" s="40"/>
      <c r="AI27" s="40"/>
      <c r="AJ27" s="18" t="s">
        <v>79</v>
      </c>
      <c r="AK27" s="18">
        <v>26</v>
      </c>
      <c r="AL27" s="40"/>
      <c r="AM27" s="40"/>
      <c r="AN27" s="40"/>
      <c r="AO27" s="40"/>
      <c r="AP27" s="50"/>
      <c r="AQ27" s="50"/>
      <c r="AR27" s="50"/>
      <c r="AS27" s="50"/>
      <c r="AT27" s="50"/>
      <c r="AU27" s="50"/>
      <c r="AV27" s="50"/>
      <c r="AW27" s="50"/>
    </row>
    <row r="28" spans="1:49" ht="12.75">
      <c r="A28" s="40"/>
      <c r="B28" s="48"/>
      <c r="C28" s="48"/>
      <c r="D28" s="50"/>
      <c r="E28" s="50"/>
      <c r="F28" s="50"/>
      <c r="G28" s="50"/>
      <c r="H28" s="50"/>
      <c r="I28" s="50"/>
      <c r="J28" s="50"/>
      <c r="K28" s="50"/>
      <c r="L28" s="50"/>
      <c r="M28" s="50"/>
      <c r="N28" s="50"/>
      <c r="O28" s="50"/>
      <c r="P28" s="50"/>
      <c r="Q28" s="50"/>
      <c r="R28" s="50"/>
      <c r="S28" s="50"/>
      <c r="T28" s="50"/>
      <c r="U28" s="50"/>
      <c r="V28" s="50"/>
      <c r="W28" s="50"/>
      <c r="X28" s="50"/>
      <c r="Y28" s="50"/>
      <c r="Z28" s="50"/>
      <c r="AA28" s="50"/>
      <c r="AB28" s="40"/>
      <c r="AC28" s="40"/>
      <c r="AD28" s="40"/>
      <c r="AE28" s="40"/>
      <c r="AF28" s="40"/>
      <c r="AG28" s="40"/>
      <c r="AH28" s="40"/>
      <c r="AI28" s="40"/>
      <c r="AJ28" s="18" t="s">
        <v>80</v>
      </c>
      <c r="AK28" s="18">
        <v>27</v>
      </c>
      <c r="AL28" s="40"/>
      <c r="AM28" s="40"/>
      <c r="AN28" s="40"/>
      <c r="AO28" s="40"/>
      <c r="AP28" s="50"/>
      <c r="AQ28" s="50"/>
      <c r="AR28" s="50"/>
      <c r="AS28" s="50"/>
      <c r="AT28" s="50"/>
      <c r="AU28" s="50"/>
      <c r="AV28" s="50"/>
      <c r="AW28" s="50"/>
    </row>
    <row r="29" spans="1:49" ht="27" customHeight="1">
      <c r="A29" s="40"/>
      <c r="B29" s="48"/>
      <c r="C29" s="48"/>
      <c r="D29" s="50"/>
      <c r="E29" s="50"/>
      <c r="F29" s="50"/>
      <c r="G29" s="50"/>
      <c r="H29" s="50"/>
      <c r="I29" s="50"/>
      <c r="J29" s="50"/>
      <c r="K29" s="50"/>
      <c r="L29" s="50"/>
      <c r="M29" s="50"/>
      <c r="N29" s="50"/>
      <c r="O29" s="50"/>
      <c r="P29" s="50"/>
      <c r="Q29" s="50"/>
      <c r="R29" s="50"/>
      <c r="S29" s="50"/>
      <c r="T29" s="50"/>
      <c r="U29" s="50"/>
      <c r="V29" s="50"/>
      <c r="W29" s="50"/>
      <c r="X29" s="50"/>
      <c r="Y29" s="50"/>
      <c r="Z29" s="50"/>
      <c r="AA29" s="50"/>
      <c r="AB29" s="40"/>
      <c r="AC29" s="40"/>
      <c r="AD29" s="40"/>
      <c r="AE29" s="40"/>
      <c r="AF29" s="40"/>
      <c r="AG29" s="40"/>
      <c r="AH29" s="40"/>
      <c r="AI29" s="40"/>
      <c r="AJ29" s="18" t="s">
        <v>81</v>
      </c>
      <c r="AK29" s="18">
        <v>28</v>
      </c>
      <c r="AL29" s="40"/>
      <c r="AM29" s="40"/>
      <c r="AN29" s="40"/>
      <c r="AO29" s="40"/>
      <c r="AP29" s="50"/>
      <c r="AQ29" s="50"/>
      <c r="AR29" s="50"/>
      <c r="AS29" s="50"/>
      <c r="AT29" s="50"/>
      <c r="AU29" s="50"/>
      <c r="AV29" s="50"/>
      <c r="AW29" s="50"/>
    </row>
    <row r="30" spans="1:49" ht="18" customHeight="1">
      <c r="A30" s="40"/>
      <c r="B30" s="48"/>
      <c r="C30" s="48"/>
      <c r="D30" s="50"/>
      <c r="E30" s="50"/>
      <c r="F30" s="50"/>
      <c r="G30" s="50"/>
      <c r="H30" s="50"/>
      <c r="I30" s="50"/>
      <c r="J30" s="50"/>
      <c r="K30" s="50"/>
      <c r="L30" s="50"/>
      <c r="M30" s="50"/>
      <c r="N30" s="50"/>
      <c r="O30" s="50"/>
      <c r="P30" s="50"/>
      <c r="Q30" s="50"/>
      <c r="R30" s="50"/>
      <c r="S30" s="50"/>
      <c r="T30" s="50"/>
      <c r="U30" s="50"/>
      <c r="V30" s="50"/>
      <c r="W30" s="50"/>
      <c r="X30" s="50"/>
      <c r="Y30" s="50"/>
      <c r="Z30" s="50"/>
      <c r="AA30" s="50"/>
      <c r="AB30" s="40"/>
      <c r="AC30" s="40"/>
      <c r="AD30" s="40"/>
      <c r="AE30" s="40"/>
      <c r="AF30" s="40"/>
      <c r="AG30" s="40"/>
      <c r="AH30" s="40"/>
      <c r="AI30" s="40"/>
      <c r="AJ30" s="18" t="s">
        <v>82</v>
      </c>
      <c r="AK30" s="18">
        <v>29</v>
      </c>
      <c r="AL30" s="40"/>
      <c r="AM30" s="40"/>
      <c r="AN30" s="40"/>
      <c r="AO30" s="40"/>
      <c r="AP30" s="50"/>
      <c r="AQ30" s="50"/>
      <c r="AR30" s="50"/>
      <c r="AS30" s="50"/>
      <c r="AT30" s="50"/>
      <c r="AU30" s="50"/>
      <c r="AV30" s="50"/>
      <c r="AW30" s="50"/>
    </row>
    <row r="31" spans="1:49" ht="15" customHeight="1">
      <c r="A31" s="40"/>
      <c r="B31" s="48"/>
      <c r="C31" s="48"/>
      <c r="D31" s="50"/>
      <c r="E31" s="50"/>
      <c r="F31" s="50"/>
      <c r="G31" s="50"/>
      <c r="H31" s="50"/>
      <c r="I31" s="50"/>
      <c r="J31" s="50"/>
      <c r="K31" s="50"/>
      <c r="L31" s="50"/>
      <c r="M31" s="50"/>
      <c r="N31" s="50"/>
      <c r="O31" s="50"/>
      <c r="P31" s="50"/>
      <c r="Q31" s="50"/>
      <c r="R31" s="50"/>
      <c r="S31" s="50"/>
      <c r="T31" s="50"/>
      <c r="U31" s="50"/>
      <c r="V31" s="50"/>
      <c r="W31" s="50"/>
      <c r="X31" s="50"/>
      <c r="Y31" s="50"/>
      <c r="Z31" s="50"/>
      <c r="AA31" s="50"/>
      <c r="AB31" s="40"/>
      <c r="AC31" s="40"/>
      <c r="AD31" s="40"/>
      <c r="AE31" s="40"/>
      <c r="AF31" s="40"/>
      <c r="AG31" s="40"/>
      <c r="AH31" s="40"/>
      <c r="AI31" s="40"/>
      <c r="AJ31" s="18" t="s">
        <v>83</v>
      </c>
      <c r="AK31" s="18">
        <v>30</v>
      </c>
      <c r="AL31" s="40"/>
      <c r="AM31" s="40"/>
      <c r="AN31" s="40"/>
      <c r="AO31" s="40"/>
      <c r="AP31" s="50"/>
      <c r="AQ31" s="50"/>
      <c r="AR31" s="50"/>
      <c r="AS31" s="50"/>
      <c r="AT31" s="50"/>
      <c r="AU31" s="50"/>
      <c r="AV31" s="50"/>
      <c r="AW31" s="50"/>
    </row>
    <row r="32" spans="1:49" ht="12.75">
      <c r="A32" s="40"/>
      <c r="B32" s="48"/>
      <c r="C32" s="48"/>
      <c r="D32" s="50"/>
      <c r="E32" s="50"/>
      <c r="F32" s="50"/>
      <c r="G32" s="50"/>
      <c r="H32" s="50"/>
      <c r="I32" s="50"/>
      <c r="J32" s="50"/>
      <c r="K32" s="50"/>
      <c r="L32" s="50"/>
      <c r="M32" s="50"/>
      <c r="N32" s="50"/>
      <c r="O32" s="50"/>
      <c r="P32" s="50"/>
      <c r="Q32" s="50"/>
      <c r="R32" s="50"/>
      <c r="S32" s="50"/>
      <c r="T32" s="50"/>
      <c r="U32" s="50"/>
      <c r="V32" s="50"/>
      <c r="W32" s="50"/>
      <c r="X32" s="50"/>
      <c r="Y32" s="50"/>
      <c r="Z32" s="50"/>
      <c r="AA32" s="50"/>
      <c r="AB32" s="40"/>
      <c r="AC32" s="40"/>
      <c r="AD32" s="40"/>
      <c r="AE32" s="40"/>
      <c r="AF32" s="40"/>
      <c r="AG32" s="40"/>
      <c r="AH32" s="40"/>
      <c r="AI32" s="40"/>
      <c r="AJ32" s="18" t="s">
        <v>84</v>
      </c>
      <c r="AK32" s="18">
        <v>31</v>
      </c>
      <c r="AL32" s="40"/>
      <c r="AM32" s="40"/>
      <c r="AN32" s="40"/>
      <c r="AO32" s="40"/>
      <c r="AP32" s="50"/>
      <c r="AQ32" s="50"/>
      <c r="AR32" s="50"/>
      <c r="AS32" s="50"/>
      <c r="AT32" s="50"/>
      <c r="AU32" s="50"/>
      <c r="AV32" s="50"/>
      <c r="AW32" s="50"/>
    </row>
    <row r="33" spans="1:49" ht="38.25" customHeight="1">
      <c r="A33" s="40"/>
      <c r="B33" s="48"/>
      <c r="C33" s="48"/>
      <c r="D33" s="50"/>
      <c r="E33" s="50"/>
      <c r="F33" s="50"/>
      <c r="G33" s="50"/>
      <c r="H33" s="50"/>
      <c r="I33" s="50"/>
      <c r="J33" s="50"/>
      <c r="K33" s="50"/>
      <c r="L33" s="50"/>
      <c r="M33" s="50"/>
      <c r="N33" s="50"/>
      <c r="O33" s="50"/>
      <c r="P33" s="50"/>
      <c r="Q33" s="50"/>
      <c r="R33" s="50"/>
      <c r="S33" s="50"/>
      <c r="T33" s="50"/>
      <c r="U33" s="50"/>
      <c r="V33" s="50"/>
      <c r="W33" s="50"/>
      <c r="X33" s="50"/>
      <c r="Y33" s="50"/>
      <c r="Z33" s="50"/>
      <c r="AA33" s="50"/>
      <c r="AB33" s="40"/>
      <c r="AC33" s="40"/>
      <c r="AD33" s="40"/>
      <c r="AE33" s="40"/>
      <c r="AF33" s="40"/>
      <c r="AG33" s="40"/>
      <c r="AH33" s="40"/>
      <c r="AI33" s="40"/>
      <c r="AJ33" s="18" t="s">
        <v>85</v>
      </c>
      <c r="AK33" s="18">
        <v>32</v>
      </c>
      <c r="AL33" s="40"/>
      <c r="AM33" s="40"/>
      <c r="AN33" s="40"/>
      <c r="AO33" s="40"/>
      <c r="AP33" s="50"/>
      <c r="AQ33" s="50"/>
      <c r="AR33" s="50"/>
      <c r="AS33" s="50"/>
      <c r="AT33" s="50"/>
      <c r="AU33" s="50"/>
      <c r="AV33" s="50"/>
      <c r="AW33" s="50"/>
    </row>
    <row r="34" spans="1:49" ht="13.5" customHeight="1">
      <c r="A34" s="40"/>
      <c r="B34" s="48"/>
      <c r="C34" s="48"/>
      <c r="D34" s="50"/>
      <c r="E34" s="50"/>
      <c r="F34" s="50"/>
      <c r="G34" s="50"/>
      <c r="H34" s="50"/>
      <c r="I34" s="50"/>
      <c r="J34" s="50"/>
      <c r="K34" s="50"/>
      <c r="L34" s="50"/>
      <c r="M34" s="50"/>
      <c r="N34" s="50"/>
      <c r="O34" s="50"/>
      <c r="P34" s="50"/>
      <c r="Q34" s="50"/>
      <c r="R34" s="50"/>
      <c r="S34" s="50"/>
      <c r="T34" s="50"/>
      <c r="U34" s="50"/>
      <c r="V34" s="50"/>
      <c r="W34" s="50"/>
      <c r="X34" s="50"/>
      <c r="Y34" s="50"/>
      <c r="Z34" s="50"/>
      <c r="AA34" s="50"/>
      <c r="AB34" s="40"/>
      <c r="AC34" s="40"/>
      <c r="AD34" s="40"/>
      <c r="AE34" s="40"/>
      <c r="AF34" s="40"/>
      <c r="AG34" s="40"/>
      <c r="AH34" s="40"/>
      <c r="AI34" s="40"/>
      <c r="AJ34" s="18" t="s">
        <v>86</v>
      </c>
      <c r="AK34" s="18">
        <v>33</v>
      </c>
      <c r="AL34" s="40"/>
      <c r="AM34" s="40"/>
      <c r="AN34" s="40"/>
      <c r="AO34" s="40"/>
      <c r="AP34" s="50"/>
      <c r="AQ34" s="50"/>
      <c r="AR34" s="50"/>
      <c r="AS34" s="50"/>
      <c r="AT34" s="50"/>
      <c r="AU34" s="50"/>
      <c r="AV34" s="50"/>
      <c r="AW34" s="50"/>
    </row>
    <row r="35" spans="1:49" ht="13.5" customHeight="1">
      <c r="A35" s="40"/>
      <c r="B35" s="48"/>
      <c r="C35" s="48"/>
      <c r="D35" s="50"/>
      <c r="E35" s="50"/>
      <c r="F35" s="50"/>
      <c r="G35" s="50"/>
      <c r="H35" s="50"/>
      <c r="I35" s="50"/>
      <c r="J35" s="50"/>
      <c r="K35" s="50"/>
      <c r="L35" s="50"/>
      <c r="M35" s="50"/>
      <c r="N35" s="50"/>
      <c r="O35" s="50"/>
      <c r="P35" s="50"/>
      <c r="Q35" s="50"/>
      <c r="R35" s="50"/>
      <c r="S35" s="50"/>
      <c r="T35" s="50"/>
      <c r="U35" s="50"/>
      <c r="V35" s="50"/>
      <c r="W35" s="50"/>
      <c r="X35" s="50"/>
      <c r="Y35" s="50"/>
      <c r="Z35" s="50"/>
      <c r="AA35" s="50"/>
      <c r="AB35" s="40"/>
      <c r="AC35" s="40"/>
      <c r="AD35" s="40"/>
      <c r="AE35" s="40"/>
      <c r="AF35" s="40"/>
      <c r="AG35" s="40"/>
      <c r="AH35" s="40"/>
      <c r="AI35" s="40"/>
      <c r="AJ35" s="18" t="s">
        <v>87</v>
      </c>
      <c r="AK35" s="18">
        <v>34</v>
      </c>
      <c r="AL35" s="40"/>
      <c r="AM35" s="40"/>
      <c r="AN35" s="40"/>
      <c r="AO35" s="40"/>
      <c r="AP35" s="50"/>
      <c r="AQ35" s="50"/>
      <c r="AR35" s="50"/>
      <c r="AS35" s="50"/>
      <c r="AT35" s="50"/>
      <c r="AU35" s="50"/>
      <c r="AV35" s="50"/>
      <c r="AW35" s="50"/>
    </row>
    <row r="36" spans="1:49" ht="13.5" customHeight="1">
      <c r="A36" s="40"/>
      <c r="B36" s="48"/>
      <c r="C36" s="48"/>
      <c r="D36" s="50"/>
      <c r="E36" s="50"/>
      <c r="F36" s="50"/>
      <c r="G36" s="50"/>
      <c r="H36" s="50"/>
      <c r="I36" s="50"/>
      <c r="J36" s="50"/>
      <c r="K36" s="50"/>
      <c r="L36" s="50"/>
      <c r="M36" s="50"/>
      <c r="N36" s="50"/>
      <c r="O36" s="50"/>
      <c r="P36" s="50"/>
      <c r="Q36" s="50"/>
      <c r="R36" s="50"/>
      <c r="S36" s="50"/>
      <c r="T36" s="50"/>
      <c r="U36" s="50"/>
      <c r="V36" s="50"/>
      <c r="W36" s="50"/>
      <c r="X36" s="50"/>
      <c r="Y36" s="50"/>
      <c r="Z36" s="50"/>
      <c r="AA36" s="50"/>
      <c r="AB36" s="40"/>
      <c r="AC36" s="40"/>
      <c r="AD36" s="40"/>
      <c r="AE36" s="40"/>
      <c r="AF36" s="40"/>
      <c r="AG36" s="40"/>
      <c r="AH36" s="40"/>
      <c r="AI36" s="40"/>
      <c r="AJ36" s="18" t="s">
        <v>88</v>
      </c>
      <c r="AK36" s="18">
        <v>35</v>
      </c>
      <c r="AL36" s="40"/>
      <c r="AM36" s="40"/>
      <c r="AN36" s="40"/>
      <c r="AO36" s="40"/>
      <c r="AP36" s="50"/>
      <c r="AQ36" s="50"/>
      <c r="AR36" s="50"/>
      <c r="AS36" s="50"/>
      <c r="AT36" s="50"/>
      <c r="AU36" s="50"/>
      <c r="AV36" s="50"/>
      <c r="AW36" s="50"/>
    </row>
    <row r="37" spans="1:49" ht="13.5" customHeight="1">
      <c r="A37" s="40"/>
      <c r="B37" s="48"/>
      <c r="C37" s="48"/>
      <c r="D37" s="50"/>
      <c r="E37" s="50"/>
      <c r="F37" s="50"/>
      <c r="G37" s="50"/>
      <c r="H37" s="50"/>
      <c r="I37" s="50"/>
      <c r="J37" s="50"/>
      <c r="K37" s="50"/>
      <c r="L37" s="50"/>
      <c r="M37" s="50"/>
      <c r="N37" s="50"/>
      <c r="O37" s="50"/>
      <c r="P37" s="50"/>
      <c r="Q37" s="50"/>
      <c r="R37" s="50"/>
      <c r="S37" s="50"/>
      <c r="T37" s="50"/>
      <c r="U37" s="50"/>
      <c r="V37" s="50"/>
      <c r="W37" s="50"/>
      <c r="X37" s="50"/>
      <c r="Y37" s="50"/>
      <c r="Z37" s="50"/>
      <c r="AA37" s="50"/>
      <c r="AB37" s="40"/>
      <c r="AC37" s="40"/>
      <c r="AD37" s="40"/>
      <c r="AE37" s="40"/>
      <c r="AF37" s="40"/>
      <c r="AG37" s="40"/>
      <c r="AH37" s="40"/>
      <c r="AI37" s="40"/>
      <c r="AJ37" s="18" t="s">
        <v>89</v>
      </c>
      <c r="AK37" s="18">
        <v>36</v>
      </c>
      <c r="AL37" s="40"/>
      <c r="AM37" s="40"/>
      <c r="AN37" s="40"/>
      <c r="AO37" s="40"/>
      <c r="AP37" s="50"/>
      <c r="AQ37" s="50"/>
      <c r="AR37" s="50"/>
      <c r="AS37" s="50"/>
      <c r="AT37" s="50"/>
      <c r="AU37" s="50"/>
      <c r="AV37" s="50"/>
      <c r="AW37" s="50"/>
    </row>
    <row r="38" spans="1:49" ht="13.5" customHeight="1">
      <c r="A38" s="40"/>
      <c r="B38" s="48"/>
      <c r="C38" s="48"/>
      <c r="D38" s="50"/>
      <c r="E38" s="50"/>
      <c r="F38" s="50"/>
      <c r="G38" s="50"/>
      <c r="H38" s="50"/>
      <c r="I38" s="50"/>
      <c r="J38" s="50"/>
      <c r="K38" s="50"/>
      <c r="L38" s="50"/>
      <c r="M38" s="50"/>
      <c r="N38" s="50"/>
      <c r="O38" s="50"/>
      <c r="P38" s="50"/>
      <c r="Q38" s="50"/>
      <c r="R38" s="50"/>
      <c r="S38" s="50"/>
      <c r="T38" s="50"/>
      <c r="U38" s="50"/>
      <c r="V38" s="50"/>
      <c r="W38" s="50"/>
      <c r="X38" s="50"/>
      <c r="Y38" s="50"/>
      <c r="Z38" s="50"/>
      <c r="AA38" s="50"/>
      <c r="AB38" s="40"/>
      <c r="AC38" s="40"/>
      <c r="AD38" s="40"/>
      <c r="AE38" s="40"/>
      <c r="AF38" s="40"/>
      <c r="AG38" s="40"/>
      <c r="AH38" s="40"/>
      <c r="AI38" s="40"/>
      <c r="AJ38" s="18" t="s">
        <v>90</v>
      </c>
      <c r="AK38" s="18">
        <v>37</v>
      </c>
      <c r="AL38" s="40"/>
      <c r="AM38" s="40"/>
      <c r="AN38" s="40"/>
      <c r="AO38" s="40"/>
      <c r="AP38" s="50"/>
      <c r="AQ38" s="50"/>
      <c r="AR38" s="50"/>
      <c r="AS38" s="50"/>
      <c r="AT38" s="50"/>
      <c r="AU38" s="50"/>
      <c r="AV38" s="50"/>
      <c r="AW38" s="50"/>
    </row>
    <row r="39" spans="1:49" ht="18" customHeight="1">
      <c r="A39" s="40"/>
      <c r="B39" s="48"/>
      <c r="C39" s="48"/>
      <c r="D39" s="50"/>
      <c r="E39" s="50"/>
      <c r="F39" s="50"/>
      <c r="G39" s="50"/>
      <c r="H39" s="50"/>
      <c r="I39" s="50"/>
      <c r="J39" s="50"/>
      <c r="K39" s="50"/>
      <c r="L39" s="50"/>
      <c r="M39" s="50"/>
      <c r="N39" s="50"/>
      <c r="O39" s="50"/>
      <c r="P39" s="50"/>
      <c r="Q39" s="50"/>
      <c r="R39" s="50"/>
      <c r="S39" s="50"/>
      <c r="T39" s="50"/>
      <c r="U39" s="50"/>
      <c r="V39" s="50"/>
      <c r="W39" s="50"/>
      <c r="X39" s="50"/>
      <c r="Y39" s="50"/>
      <c r="Z39" s="50"/>
      <c r="AA39" s="50"/>
      <c r="AB39" s="40"/>
      <c r="AC39" s="40"/>
      <c r="AD39" s="40"/>
      <c r="AE39" s="40"/>
      <c r="AF39" s="40"/>
      <c r="AG39" s="40"/>
      <c r="AH39" s="40"/>
      <c r="AI39" s="40"/>
      <c r="AJ39" s="18" t="s">
        <v>91</v>
      </c>
      <c r="AK39" s="18">
        <v>38</v>
      </c>
      <c r="AL39" s="40"/>
      <c r="AM39" s="40"/>
      <c r="AN39" s="40"/>
      <c r="AO39" s="40"/>
      <c r="AP39" s="50"/>
      <c r="AQ39" s="50"/>
      <c r="AR39" s="50"/>
      <c r="AS39" s="50"/>
      <c r="AT39" s="50"/>
      <c r="AU39" s="50"/>
      <c r="AV39" s="50"/>
      <c r="AW39" s="50"/>
    </row>
    <row r="40" spans="1:49" ht="12.75">
      <c r="A40" s="40"/>
      <c r="B40" s="48"/>
      <c r="C40" s="48"/>
      <c r="D40" s="50"/>
      <c r="E40" s="50"/>
      <c r="F40" s="50"/>
      <c r="G40" s="50"/>
      <c r="H40" s="50"/>
      <c r="I40" s="50"/>
      <c r="J40" s="50"/>
      <c r="K40" s="50"/>
      <c r="L40" s="50"/>
      <c r="M40" s="50"/>
      <c r="N40" s="50"/>
      <c r="O40" s="50"/>
      <c r="P40" s="50"/>
      <c r="Q40" s="50"/>
      <c r="R40" s="50"/>
      <c r="S40" s="50"/>
      <c r="T40" s="50"/>
      <c r="U40" s="50"/>
      <c r="V40" s="50"/>
      <c r="W40" s="50"/>
      <c r="X40" s="50"/>
      <c r="Y40" s="50"/>
      <c r="Z40" s="50"/>
      <c r="AA40" s="50"/>
      <c r="AB40" s="40"/>
      <c r="AC40" s="40"/>
      <c r="AD40" s="40"/>
      <c r="AE40" s="40"/>
      <c r="AF40" s="40"/>
      <c r="AG40" s="40"/>
      <c r="AH40" s="40"/>
      <c r="AI40" s="40"/>
      <c r="AJ40" s="18" t="s">
        <v>92</v>
      </c>
      <c r="AK40" s="18">
        <v>39</v>
      </c>
      <c r="AL40" s="40"/>
      <c r="AM40" s="40"/>
      <c r="AN40" s="40"/>
      <c r="AO40" s="40"/>
      <c r="AP40" s="50"/>
      <c r="AQ40" s="50"/>
      <c r="AR40" s="50"/>
      <c r="AS40" s="50"/>
      <c r="AT40" s="50"/>
      <c r="AU40" s="50"/>
      <c r="AV40" s="50"/>
      <c r="AW40" s="50"/>
    </row>
    <row r="41" spans="1:49" ht="12.75">
      <c r="A41" s="40"/>
      <c r="B41" s="48"/>
      <c r="C41" s="48"/>
      <c r="D41" s="50"/>
      <c r="E41" s="50"/>
      <c r="F41" s="50"/>
      <c r="G41" s="50"/>
      <c r="H41" s="50"/>
      <c r="I41" s="50"/>
      <c r="J41" s="50"/>
      <c r="K41" s="50"/>
      <c r="L41" s="50"/>
      <c r="M41" s="50"/>
      <c r="N41" s="50"/>
      <c r="O41" s="50"/>
      <c r="P41" s="50"/>
      <c r="Q41" s="50"/>
      <c r="R41" s="50"/>
      <c r="S41" s="50"/>
      <c r="T41" s="50"/>
      <c r="U41" s="50"/>
      <c r="V41" s="50"/>
      <c r="W41" s="50"/>
      <c r="X41" s="50"/>
      <c r="Y41" s="50"/>
      <c r="Z41" s="50"/>
      <c r="AA41" s="50"/>
      <c r="AB41" s="40"/>
      <c r="AC41" s="40"/>
      <c r="AD41" s="40"/>
      <c r="AE41" s="40"/>
      <c r="AF41" s="40"/>
      <c r="AG41" s="40"/>
      <c r="AH41" s="40"/>
      <c r="AI41" s="40"/>
      <c r="AJ41" s="18" t="s">
        <v>93</v>
      </c>
      <c r="AK41" s="18">
        <v>40</v>
      </c>
      <c r="AL41" s="40"/>
      <c r="AM41" s="40"/>
      <c r="AN41" s="40"/>
      <c r="AO41" s="40"/>
      <c r="AP41" s="50"/>
      <c r="AQ41" s="50"/>
      <c r="AR41" s="50"/>
      <c r="AS41" s="50"/>
      <c r="AT41" s="50"/>
      <c r="AU41" s="50"/>
      <c r="AV41" s="50"/>
      <c r="AW41" s="50"/>
    </row>
    <row r="42" spans="1:49" ht="12.75">
      <c r="A42" s="40"/>
      <c r="B42" s="48"/>
      <c r="C42" s="48"/>
      <c r="D42" s="50"/>
      <c r="E42" s="50"/>
      <c r="F42" s="50"/>
      <c r="G42" s="50"/>
      <c r="H42" s="50"/>
      <c r="I42" s="50"/>
      <c r="J42" s="50"/>
      <c r="K42" s="50"/>
      <c r="L42" s="50"/>
      <c r="M42" s="50"/>
      <c r="N42" s="50"/>
      <c r="O42" s="50"/>
      <c r="P42" s="50"/>
      <c r="Q42" s="50"/>
      <c r="R42" s="50"/>
      <c r="S42" s="50"/>
      <c r="T42" s="50"/>
      <c r="U42" s="50"/>
      <c r="V42" s="50"/>
      <c r="W42" s="50"/>
      <c r="X42" s="50"/>
      <c r="Y42" s="50"/>
      <c r="Z42" s="50"/>
      <c r="AA42" s="50"/>
      <c r="AB42" s="40"/>
      <c r="AC42" s="40"/>
      <c r="AD42" s="40"/>
      <c r="AE42" s="40"/>
      <c r="AF42" s="40"/>
      <c r="AG42" s="40"/>
      <c r="AH42" s="40"/>
      <c r="AI42" s="40"/>
      <c r="AJ42" s="18" t="s">
        <v>94</v>
      </c>
      <c r="AK42" s="18">
        <v>41</v>
      </c>
      <c r="AL42" s="40"/>
      <c r="AM42" s="40"/>
      <c r="AN42" s="40"/>
      <c r="AO42" s="40"/>
      <c r="AP42" s="50"/>
      <c r="AQ42" s="50"/>
      <c r="AR42" s="50"/>
      <c r="AS42" s="50"/>
      <c r="AT42" s="50"/>
      <c r="AU42" s="50"/>
      <c r="AV42" s="50"/>
      <c r="AW42" s="50"/>
    </row>
    <row r="43" spans="1:49" ht="12.75">
      <c r="A43" s="40"/>
      <c r="B43" s="48"/>
      <c r="C43" s="48"/>
      <c r="D43" s="50"/>
      <c r="E43" s="50"/>
      <c r="F43" s="50"/>
      <c r="G43" s="50"/>
      <c r="H43" s="50"/>
      <c r="I43" s="50"/>
      <c r="J43" s="50"/>
      <c r="K43" s="50"/>
      <c r="L43" s="50"/>
      <c r="M43" s="50"/>
      <c r="N43" s="50"/>
      <c r="O43" s="50"/>
      <c r="P43" s="50"/>
      <c r="Q43" s="50"/>
      <c r="R43" s="50"/>
      <c r="S43" s="50"/>
      <c r="T43" s="50"/>
      <c r="U43" s="50"/>
      <c r="V43" s="50"/>
      <c r="W43" s="50"/>
      <c r="X43" s="50"/>
      <c r="Y43" s="50"/>
      <c r="Z43" s="50"/>
      <c r="AA43" s="50"/>
      <c r="AB43" s="40"/>
      <c r="AC43" s="40"/>
      <c r="AD43" s="40"/>
      <c r="AE43" s="40"/>
      <c r="AF43" s="40"/>
      <c r="AG43" s="40"/>
      <c r="AH43" s="40"/>
      <c r="AI43" s="40"/>
      <c r="AJ43" s="18" t="s">
        <v>95</v>
      </c>
      <c r="AK43" s="18">
        <v>42</v>
      </c>
      <c r="AL43" s="40"/>
      <c r="AM43" s="40"/>
      <c r="AN43" s="40"/>
      <c r="AO43" s="40"/>
      <c r="AP43" s="50"/>
      <c r="AQ43" s="50"/>
      <c r="AR43" s="50"/>
      <c r="AS43" s="50"/>
      <c r="AT43" s="50"/>
      <c r="AU43" s="50"/>
      <c r="AV43" s="50"/>
      <c r="AW43" s="50"/>
    </row>
    <row r="44" spans="1:49" ht="12.75">
      <c r="A44" s="40"/>
      <c r="B44" s="48"/>
      <c r="C44" s="48"/>
      <c r="D44" s="50"/>
      <c r="E44" s="50"/>
      <c r="F44" s="50"/>
      <c r="G44" s="50"/>
      <c r="H44" s="50"/>
      <c r="I44" s="50"/>
      <c r="J44" s="50"/>
      <c r="K44" s="50"/>
      <c r="L44" s="50"/>
      <c r="M44" s="50"/>
      <c r="N44" s="50"/>
      <c r="O44" s="50"/>
      <c r="P44" s="50"/>
      <c r="Q44" s="50"/>
      <c r="R44" s="50"/>
      <c r="S44" s="50"/>
      <c r="T44" s="50"/>
      <c r="U44" s="50"/>
      <c r="V44" s="50"/>
      <c r="W44" s="50"/>
      <c r="X44" s="50"/>
      <c r="Y44" s="50"/>
      <c r="Z44" s="50"/>
      <c r="AA44" s="50"/>
      <c r="AB44" s="40"/>
      <c r="AC44" s="40"/>
      <c r="AD44" s="40"/>
      <c r="AE44" s="40"/>
      <c r="AF44" s="40"/>
      <c r="AG44" s="40"/>
      <c r="AH44" s="40"/>
      <c r="AI44" s="40"/>
      <c r="AJ44" s="18" t="s">
        <v>96</v>
      </c>
      <c r="AK44" s="18">
        <v>43</v>
      </c>
      <c r="AL44" s="40"/>
      <c r="AM44" s="40"/>
      <c r="AN44" s="40"/>
      <c r="AO44" s="40"/>
      <c r="AP44" s="50"/>
      <c r="AQ44" s="50"/>
      <c r="AR44" s="50"/>
      <c r="AS44" s="50"/>
      <c r="AT44" s="50"/>
      <c r="AU44" s="50"/>
      <c r="AV44" s="50"/>
      <c r="AW44" s="50"/>
    </row>
    <row r="45" spans="1:49" ht="12.75">
      <c r="A45" s="40"/>
      <c r="B45" s="48"/>
      <c r="C45" s="48"/>
      <c r="D45" s="50"/>
      <c r="E45" s="50"/>
      <c r="F45" s="50"/>
      <c r="G45" s="50"/>
      <c r="H45" s="50"/>
      <c r="I45" s="50"/>
      <c r="J45" s="50"/>
      <c r="K45" s="50"/>
      <c r="L45" s="50"/>
      <c r="M45" s="50"/>
      <c r="N45" s="50"/>
      <c r="O45" s="50"/>
      <c r="P45" s="50"/>
      <c r="Q45" s="50"/>
      <c r="R45" s="50"/>
      <c r="S45" s="50"/>
      <c r="T45" s="50"/>
      <c r="U45" s="50"/>
      <c r="V45" s="50"/>
      <c r="W45" s="50"/>
      <c r="X45" s="50"/>
      <c r="Y45" s="50"/>
      <c r="Z45" s="50"/>
      <c r="AA45" s="50"/>
      <c r="AB45" s="40"/>
      <c r="AC45" s="40"/>
      <c r="AD45" s="40"/>
      <c r="AE45" s="40"/>
      <c r="AF45" s="40"/>
      <c r="AG45" s="40"/>
      <c r="AH45" s="40"/>
      <c r="AI45" s="40"/>
      <c r="AJ45" s="18" t="s">
        <v>97</v>
      </c>
      <c r="AK45" s="18">
        <v>44</v>
      </c>
      <c r="AL45" s="40"/>
      <c r="AM45" s="40"/>
      <c r="AN45" s="40"/>
      <c r="AO45" s="40"/>
      <c r="AP45" s="50"/>
      <c r="AQ45" s="50"/>
      <c r="AR45" s="50"/>
      <c r="AS45" s="50"/>
      <c r="AT45" s="50"/>
      <c r="AU45" s="50"/>
      <c r="AV45" s="50"/>
      <c r="AW45" s="50"/>
    </row>
    <row r="46" spans="1:43" ht="13.5" customHeight="1">
      <c r="A46" s="40"/>
      <c r="B46" s="48"/>
      <c r="C46" s="48"/>
      <c r="D46" s="50"/>
      <c r="E46" s="50"/>
      <c r="F46" s="50"/>
      <c r="G46" s="50"/>
      <c r="H46" s="50"/>
      <c r="I46" s="50"/>
      <c r="J46" s="50"/>
      <c r="K46" s="50"/>
      <c r="L46" s="50"/>
      <c r="M46" s="50"/>
      <c r="N46" s="50"/>
      <c r="O46" s="50"/>
      <c r="P46" s="50"/>
      <c r="Q46" s="50"/>
      <c r="R46" s="50"/>
      <c r="S46" s="50"/>
      <c r="T46" s="50"/>
      <c r="U46" s="50"/>
      <c r="V46" s="50"/>
      <c r="W46" s="50"/>
      <c r="X46" s="50"/>
      <c r="Y46" s="50"/>
      <c r="Z46" s="50"/>
      <c r="AA46" s="50"/>
      <c r="AB46" s="40"/>
      <c r="AC46" s="40"/>
      <c r="AD46" s="40"/>
      <c r="AE46" s="40"/>
      <c r="AF46" s="40"/>
      <c r="AG46" s="40"/>
      <c r="AH46" s="40"/>
      <c r="AI46" s="40"/>
      <c r="AJ46" s="18" t="s">
        <v>98</v>
      </c>
      <c r="AK46" s="18">
        <v>45</v>
      </c>
      <c r="AL46" s="40"/>
      <c r="AM46" s="40"/>
      <c r="AN46" s="40"/>
      <c r="AO46" s="40"/>
      <c r="AQ46" s="49"/>
    </row>
    <row r="47" spans="1:43" ht="12.75">
      <c r="A47" s="40"/>
      <c r="B47" s="48"/>
      <c r="C47" s="48"/>
      <c r="D47" s="50"/>
      <c r="E47" s="50"/>
      <c r="F47" s="50"/>
      <c r="G47" s="50"/>
      <c r="H47" s="50"/>
      <c r="I47" s="50"/>
      <c r="J47" s="50"/>
      <c r="K47" s="50"/>
      <c r="L47" s="50"/>
      <c r="M47" s="50"/>
      <c r="N47" s="50"/>
      <c r="O47" s="50"/>
      <c r="P47" s="50"/>
      <c r="Q47" s="50"/>
      <c r="R47" s="50"/>
      <c r="S47" s="50"/>
      <c r="T47" s="50"/>
      <c r="U47" s="50"/>
      <c r="V47" s="50"/>
      <c r="W47" s="50"/>
      <c r="X47" s="50"/>
      <c r="Y47" s="50"/>
      <c r="Z47" s="50"/>
      <c r="AA47" s="50"/>
      <c r="AB47" s="40"/>
      <c r="AC47" s="40"/>
      <c r="AD47" s="40"/>
      <c r="AE47" s="40"/>
      <c r="AF47" s="40"/>
      <c r="AG47" s="40"/>
      <c r="AH47" s="40"/>
      <c r="AI47" s="40"/>
      <c r="AJ47" s="18" t="s">
        <v>99</v>
      </c>
      <c r="AK47" s="18">
        <v>46</v>
      </c>
      <c r="AL47" s="40"/>
      <c r="AM47" s="40"/>
      <c r="AN47" s="40"/>
      <c r="AO47" s="40"/>
      <c r="AQ47" s="49"/>
    </row>
    <row r="48" spans="1:41" ht="12.75">
      <c r="A48" s="40"/>
      <c r="B48" s="48"/>
      <c r="C48" s="48"/>
      <c r="D48" s="50"/>
      <c r="E48" s="50"/>
      <c r="F48" s="50"/>
      <c r="G48" s="50"/>
      <c r="H48" s="50"/>
      <c r="I48" s="50"/>
      <c r="J48" s="50"/>
      <c r="K48" s="50"/>
      <c r="L48" s="50"/>
      <c r="M48" s="50"/>
      <c r="N48" s="50"/>
      <c r="O48" s="50"/>
      <c r="P48" s="50"/>
      <c r="Q48" s="50"/>
      <c r="R48" s="50"/>
      <c r="S48" s="50"/>
      <c r="T48" s="50"/>
      <c r="U48" s="50"/>
      <c r="V48" s="50"/>
      <c r="W48" s="50"/>
      <c r="X48" s="50"/>
      <c r="Y48" s="50"/>
      <c r="Z48" s="50"/>
      <c r="AA48" s="50"/>
      <c r="AB48" s="40"/>
      <c r="AC48" s="40"/>
      <c r="AD48" s="40"/>
      <c r="AE48" s="40"/>
      <c r="AF48" s="40"/>
      <c r="AG48" s="40"/>
      <c r="AH48" s="40"/>
      <c r="AI48" s="40"/>
      <c r="AJ48" s="18" t="s">
        <v>100</v>
      </c>
      <c r="AK48" s="18">
        <v>47</v>
      </c>
      <c r="AL48" s="40"/>
      <c r="AM48" s="40"/>
      <c r="AN48" s="40"/>
      <c r="AO48" s="40"/>
    </row>
    <row r="49" spans="1:41" ht="12.75">
      <c r="A49" s="40"/>
      <c r="B49" s="48"/>
      <c r="C49" s="48"/>
      <c r="D49" s="50"/>
      <c r="E49" s="50"/>
      <c r="F49" s="50"/>
      <c r="G49" s="50"/>
      <c r="H49" s="50"/>
      <c r="I49" s="50"/>
      <c r="J49" s="50"/>
      <c r="K49" s="50"/>
      <c r="L49" s="50"/>
      <c r="M49" s="50"/>
      <c r="N49" s="50"/>
      <c r="O49" s="50"/>
      <c r="P49" s="50"/>
      <c r="Q49" s="50"/>
      <c r="R49" s="50"/>
      <c r="S49" s="50"/>
      <c r="T49" s="50"/>
      <c r="U49" s="50"/>
      <c r="V49" s="50"/>
      <c r="W49" s="50"/>
      <c r="X49" s="50"/>
      <c r="Y49" s="50"/>
      <c r="Z49" s="50"/>
      <c r="AA49" s="50"/>
      <c r="AB49" s="40"/>
      <c r="AC49" s="40"/>
      <c r="AD49" s="40"/>
      <c r="AE49" s="40"/>
      <c r="AF49" s="40"/>
      <c r="AG49" s="40"/>
      <c r="AH49" s="40"/>
      <c r="AI49" s="40"/>
      <c r="AJ49" s="18" t="s">
        <v>101</v>
      </c>
      <c r="AK49" s="18">
        <v>48</v>
      </c>
      <c r="AL49" s="40"/>
      <c r="AM49" s="40"/>
      <c r="AN49" s="40"/>
      <c r="AO49" s="40"/>
    </row>
    <row r="50" spans="1:41" ht="12.75">
      <c r="A50" s="40"/>
      <c r="B50" s="48"/>
      <c r="C50" s="48"/>
      <c r="D50" s="50"/>
      <c r="E50" s="50"/>
      <c r="F50" s="50"/>
      <c r="G50" s="50"/>
      <c r="H50" s="50"/>
      <c r="I50" s="50"/>
      <c r="J50" s="50"/>
      <c r="K50" s="50"/>
      <c r="L50" s="50"/>
      <c r="M50" s="50"/>
      <c r="N50" s="50"/>
      <c r="O50" s="50"/>
      <c r="P50" s="50"/>
      <c r="Q50" s="50"/>
      <c r="R50" s="50"/>
      <c r="S50" s="50"/>
      <c r="T50" s="50"/>
      <c r="U50" s="50"/>
      <c r="V50" s="50"/>
      <c r="W50" s="50"/>
      <c r="X50" s="50"/>
      <c r="Y50" s="50"/>
      <c r="Z50" s="50"/>
      <c r="AA50" s="50"/>
      <c r="AB50" s="40"/>
      <c r="AC50" s="40"/>
      <c r="AD50" s="40"/>
      <c r="AE50" s="40"/>
      <c r="AF50" s="40"/>
      <c r="AG50" s="40"/>
      <c r="AH50" s="40"/>
      <c r="AI50" s="40"/>
      <c r="AJ50" s="18" t="s">
        <v>102</v>
      </c>
      <c r="AK50" s="18">
        <v>49</v>
      </c>
      <c r="AL50" s="40"/>
      <c r="AM50" s="40"/>
      <c r="AN50" s="40"/>
      <c r="AO50" s="40"/>
    </row>
    <row r="51" spans="1:41" ht="12.75">
      <c r="A51" s="40"/>
      <c r="B51" s="48"/>
      <c r="C51" s="48"/>
      <c r="D51" s="50"/>
      <c r="E51" s="50"/>
      <c r="F51" s="50"/>
      <c r="G51" s="50"/>
      <c r="H51" s="50"/>
      <c r="I51" s="50"/>
      <c r="J51" s="50"/>
      <c r="K51" s="50"/>
      <c r="L51" s="50"/>
      <c r="M51" s="50"/>
      <c r="N51" s="50"/>
      <c r="O51" s="50"/>
      <c r="P51" s="50"/>
      <c r="Q51" s="50"/>
      <c r="R51" s="50"/>
      <c r="S51" s="50"/>
      <c r="T51" s="50"/>
      <c r="U51" s="50"/>
      <c r="V51" s="50"/>
      <c r="W51" s="50"/>
      <c r="X51" s="50"/>
      <c r="Y51" s="50"/>
      <c r="Z51" s="50"/>
      <c r="AA51" s="50"/>
      <c r="AB51" s="40"/>
      <c r="AC51" s="40"/>
      <c r="AD51" s="40"/>
      <c r="AE51" s="40"/>
      <c r="AF51" s="40"/>
      <c r="AG51" s="40"/>
      <c r="AH51" s="40"/>
      <c r="AI51" s="40"/>
      <c r="AJ51" s="18" t="s">
        <v>103</v>
      </c>
      <c r="AK51" s="18">
        <v>50</v>
      </c>
      <c r="AL51" s="40"/>
      <c r="AM51" s="40"/>
      <c r="AN51" s="40"/>
      <c r="AO51" s="40"/>
    </row>
    <row r="52" spans="1:41" ht="12.75">
      <c r="A52" s="40"/>
      <c r="B52" s="48"/>
      <c r="C52" s="48"/>
      <c r="D52" s="50"/>
      <c r="E52" s="50"/>
      <c r="F52" s="50"/>
      <c r="G52" s="50"/>
      <c r="H52" s="50"/>
      <c r="I52" s="50"/>
      <c r="J52" s="50"/>
      <c r="K52" s="50"/>
      <c r="L52" s="50"/>
      <c r="M52" s="50"/>
      <c r="N52" s="50"/>
      <c r="O52" s="50"/>
      <c r="P52" s="50"/>
      <c r="Q52" s="50"/>
      <c r="R52" s="50"/>
      <c r="S52" s="50"/>
      <c r="T52" s="50"/>
      <c r="U52" s="50"/>
      <c r="V52" s="50"/>
      <c r="W52" s="50"/>
      <c r="X52" s="50"/>
      <c r="Y52" s="50"/>
      <c r="Z52" s="50"/>
      <c r="AA52" s="50"/>
      <c r="AB52" s="40"/>
      <c r="AC52" s="40"/>
      <c r="AD52" s="40"/>
      <c r="AE52" s="40"/>
      <c r="AF52" s="40"/>
      <c r="AG52" s="40"/>
      <c r="AH52" s="40"/>
      <c r="AI52" s="40"/>
      <c r="AJ52" s="18" t="s">
        <v>104</v>
      </c>
      <c r="AK52" s="18">
        <v>51</v>
      </c>
      <c r="AL52" s="40"/>
      <c r="AM52" s="40"/>
      <c r="AN52" s="40"/>
      <c r="AO52" s="40"/>
    </row>
    <row r="53" spans="1:41" ht="12.75">
      <c r="A53" s="40"/>
      <c r="B53" s="48"/>
      <c r="C53" s="48"/>
      <c r="D53" s="50"/>
      <c r="E53" s="50"/>
      <c r="F53" s="50"/>
      <c r="G53" s="50"/>
      <c r="H53" s="50"/>
      <c r="I53" s="50"/>
      <c r="J53" s="50"/>
      <c r="K53" s="50"/>
      <c r="L53" s="50"/>
      <c r="M53" s="50"/>
      <c r="N53" s="50"/>
      <c r="O53" s="50"/>
      <c r="P53" s="50"/>
      <c r="Q53" s="50"/>
      <c r="R53" s="50"/>
      <c r="S53" s="50"/>
      <c r="T53" s="50"/>
      <c r="U53" s="50"/>
      <c r="V53" s="50"/>
      <c r="W53" s="50"/>
      <c r="X53" s="50"/>
      <c r="Y53" s="50"/>
      <c r="Z53" s="50"/>
      <c r="AA53" s="50"/>
      <c r="AB53" s="40"/>
      <c r="AC53" s="40"/>
      <c r="AD53" s="40"/>
      <c r="AE53" s="40"/>
      <c r="AF53" s="40"/>
      <c r="AG53" s="40"/>
      <c r="AH53" s="40"/>
      <c r="AI53" s="40"/>
      <c r="AJ53" s="18" t="s">
        <v>105</v>
      </c>
      <c r="AK53" s="18">
        <v>52</v>
      </c>
      <c r="AL53" s="40"/>
      <c r="AM53" s="40"/>
      <c r="AN53" s="40"/>
      <c r="AO53" s="40"/>
    </row>
    <row r="54" spans="1:41" ht="12.75">
      <c r="A54" s="40"/>
      <c r="B54" s="48"/>
      <c r="C54" s="48"/>
      <c r="D54" s="50"/>
      <c r="E54" s="50"/>
      <c r="F54" s="50"/>
      <c r="G54" s="50"/>
      <c r="H54" s="50"/>
      <c r="I54" s="50"/>
      <c r="J54" s="50"/>
      <c r="K54" s="50"/>
      <c r="L54" s="50"/>
      <c r="M54" s="50"/>
      <c r="N54" s="50"/>
      <c r="O54" s="50"/>
      <c r="P54" s="50"/>
      <c r="Q54" s="50"/>
      <c r="R54" s="50"/>
      <c r="S54" s="50"/>
      <c r="T54" s="50"/>
      <c r="U54" s="50"/>
      <c r="V54" s="50"/>
      <c r="W54" s="50"/>
      <c r="X54" s="50"/>
      <c r="Y54" s="50"/>
      <c r="Z54" s="50"/>
      <c r="AA54" s="50"/>
      <c r="AB54" s="40"/>
      <c r="AC54" s="40"/>
      <c r="AD54" s="40"/>
      <c r="AE54" s="40"/>
      <c r="AF54" s="40"/>
      <c r="AG54" s="40"/>
      <c r="AH54" s="40"/>
      <c r="AI54" s="40"/>
      <c r="AJ54" s="18" t="s">
        <v>106</v>
      </c>
      <c r="AK54" s="18">
        <v>53</v>
      </c>
      <c r="AL54" s="40"/>
      <c r="AM54" s="40"/>
      <c r="AN54" s="40"/>
      <c r="AO54" s="40"/>
    </row>
    <row r="55" spans="2:41" ht="12.75">
      <c r="B55" s="48"/>
      <c r="C55" s="48"/>
      <c r="D55" s="50"/>
      <c r="E55" s="50"/>
      <c r="F55" s="50"/>
      <c r="G55" s="50"/>
      <c r="H55" s="50"/>
      <c r="I55" s="50"/>
      <c r="J55" s="50"/>
      <c r="K55" s="50"/>
      <c r="L55" s="50"/>
      <c r="M55" s="50"/>
      <c r="N55" s="50"/>
      <c r="O55" s="50"/>
      <c r="P55" s="50"/>
      <c r="Q55" s="50"/>
      <c r="R55" s="50"/>
      <c r="S55" s="50"/>
      <c r="T55" s="50"/>
      <c r="U55" s="50"/>
      <c r="V55" s="50"/>
      <c r="W55" s="50"/>
      <c r="X55" s="50"/>
      <c r="Y55" s="50"/>
      <c r="Z55" s="50"/>
      <c r="AA55" s="50"/>
      <c r="AB55" s="40"/>
      <c r="AC55" s="40"/>
      <c r="AD55" s="40"/>
      <c r="AE55" s="40"/>
      <c r="AF55" s="40"/>
      <c r="AG55" s="40"/>
      <c r="AH55" s="40"/>
      <c r="AI55" s="40"/>
      <c r="AJ55" s="18" t="s">
        <v>107</v>
      </c>
      <c r="AK55" s="18">
        <v>54</v>
      </c>
      <c r="AL55" s="40"/>
      <c r="AM55" s="40"/>
      <c r="AN55" s="40"/>
      <c r="AO55" s="40"/>
    </row>
    <row r="56" spans="2:41" ht="12.75">
      <c r="B56" s="48"/>
      <c r="C56" s="48"/>
      <c r="D56" s="50"/>
      <c r="E56" s="50"/>
      <c r="F56" s="50"/>
      <c r="G56" s="50"/>
      <c r="H56" s="50"/>
      <c r="I56" s="50"/>
      <c r="J56" s="50"/>
      <c r="K56" s="50"/>
      <c r="L56" s="50"/>
      <c r="M56" s="50"/>
      <c r="N56" s="50"/>
      <c r="O56" s="50"/>
      <c r="P56" s="50"/>
      <c r="Q56" s="50"/>
      <c r="R56" s="50"/>
      <c r="S56" s="50"/>
      <c r="T56" s="50"/>
      <c r="U56" s="50"/>
      <c r="V56" s="50"/>
      <c r="W56" s="50"/>
      <c r="X56" s="50"/>
      <c r="Y56" s="50"/>
      <c r="Z56" s="50"/>
      <c r="AA56" s="50"/>
      <c r="AB56" s="40"/>
      <c r="AC56" s="40"/>
      <c r="AD56" s="40"/>
      <c r="AE56" s="40"/>
      <c r="AF56" s="40"/>
      <c r="AG56" s="40"/>
      <c r="AH56" s="40"/>
      <c r="AI56" s="40"/>
      <c r="AJ56" s="18" t="s">
        <v>108</v>
      </c>
      <c r="AK56" s="18">
        <v>55</v>
      </c>
      <c r="AL56" s="40"/>
      <c r="AM56" s="40"/>
      <c r="AN56" s="40"/>
      <c r="AO56" s="40"/>
    </row>
    <row r="57" spans="4:41" ht="12.75">
      <c r="D57" s="50"/>
      <c r="E57" s="50"/>
      <c r="F57" s="50"/>
      <c r="G57" s="50"/>
      <c r="H57" s="50"/>
      <c r="I57" s="50"/>
      <c r="J57" s="50"/>
      <c r="K57" s="50"/>
      <c r="L57" s="50"/>
      <c r="M57" s="50"/>
      <c r="N57" s="50"/>
      <c r="O57" s="50"/>
      <c r="P57" s="50"/>
      <c r="Q57" s="50"/>
      <c r="R57" s="50"/>
      <c r="S57" s="50"/>
      <c r="T57" s="50"/>
      <c r="U57" s="50"/>
      <c r="V57" s="50"/>
      <c r="W57" s="50"/>
      <c r="X57" s="50"/>
      <c r="Y57" s="50"/>
      <c r="Z57" s="50"/>
      <c r="AA57" s="50"/>
      <c r="AB57" s="40"/>
      <c r="AC57" s="40"/>
      <c r="AD57" s="40"/>
      <c r="AE57" s="40"/>
      <c r="AF57" s="40"/>
      <c r="AG57" s="40"/>
      <c r="AH57" s="40"/>
      <c r="AI57" s="40"/>
      <c r="AJ57" s="18" t="s">
        <v>109</v>
      </c>
      <c r="AK57" s="18">
        <v>56</v>
      </c>
      <c r="AL57" s="40"/>
      <c r="AM57" s="40"/>
      <c r="AN57" s="40"/>
      <c r="AO57" s="40"/>
    </row>
    <row r="58" spans="2:41" ht="12.75">
      <c r="B58" s="48"/>
      <c r="C58" s="48"/>
      <c r="D58" s="50"/>
      <c r="E58" s="50"/>
      <c r="F58" s="50"/>
      <c r="G58" s="50"/>
      <c r="H58" s="50"/>
      <c r="I58" s="50"/>
      <c r="J58" s="50"/>
      <c r="K58" s="50"/>
      <c r="L58" s="50"/>
      <c r="M58" s="50"/>
      <c r="N58" s="50"/>
      <c r="O58" s="50"/>
      <c r="P58" s="50"/>
      <c r="Q58" s="50"/>
      <c r="R58" s="50"/>
      <c r="S58" s="50"/>
      <c r="T58" s="50"/>
      <c r="U58" s="50"/>
      <c r="V58" s="50"/>
      <c r="W58" s="50"/>
      <c r="X58" s="50"/>
      <c r="Y58" s="50"/>
      <c r="Z58" s="50"/>
      <c r="AA58" s="50"/>
      <c r="AB58" s="40"/>
      <c r="AC58" s="40"/>
      <c r="AD58" s="40"/>
      <c r="AE58" s="40"/>
      <c r="AF58" s="40"/>
      <c r="AG58" s="40"/>
      <c r="AH58" s="40"/>
      <c r="AI58" s="40"/>
      <c r="AJ58" s="18" t="s">
        <v>110</v>
      </c>
      <c r="AK58" s="18">
        <v>57</v>
      </c>
      <c r="AL58" s="40"/>
      <c r="AM58" s="40"/>
      <c r="AN58" s="40"/>
      <c r="AO58" s="40"/>
    </row>
    <row r="59" spans="7:41" ht="12.75" customHeight="1">
      <c r="G59" s="48"/>
      <c r="H59" s="48"/>
      <c r="I59" s="48"/>
      <c r="J59" s="48"/>
      <c r="K59" s="48"/>
      <c r="L59" s="48"/>
      <c r="M59" s="48"/>
      <c r="N59" s="48"/>
      <c r="O59" s="48"/>
      <c r="P59" s="48"/>
      <c r="Q59" s="48"/>
      <c r="AB59" s="40"/>
      <c r="AC59" s="40"/>
      <c r="AD59" s="40"/>
      <c r="AE59" s="40"/>
      <c r="AF59" s="40"/>
      <c r="AG59" s="40"/>
      <c r="AH59" s="40"/>
      <c r="AI59" s="40"/>
      <c r="AJ59" s="18" t="s">
        <v>111</v>
      </c>
      <c r="AK59" s="18">
        <v>58</v>
      </c>
      <c r="AL59" s="40"/>
      <c r="AM59" s="40"/>
      <c r="AN59" s="40"/>
      <c r="AO59" s="40"/>
    </row>
    <row r="60" spans="1:37" ht="12.75">
      <c r="A60" s="52"/>
      <c r="B60" s="8"/>
      <c r="C60" s="8"/>
      <c r="D60" s="8"/>
      <c r="E60" s="8"/>
      <c r="F60" s="8"/>
      <c r="G60" s="48"/>
      <c r="H60" s="48"/>
      <c r="I60" s="48"/>
      <c r="J60" s="48"/>
      <c r="K60" s="48"/>
      <c r="L60" s="48"/>
      <c r="M60" s="48"/>
      <c r="N60" s="48"/>
      <c r="O60" s="48"/>
      <c r="P60" s="48"/>
      <c r="Q60" s="48"/>
      <c r="AJ60" s="18" t="s">
        <v>33</v>
      </c>
      <c r="AK60" s="18">
        <v>59</v>
      </c>
    </row>
    <row r="61" spans="7:37" ht="12.75">
      <c r="G61" s="48"/>
      <c r="H61" s="48"/>
      <c r="I61" s="48"/>
      <c r="J61" s="48"/>
      <c r="K61" s="48"/>
      <c r="L61" s="48"/>
      <c r="M61" s="48"/>
      <c r="N61" s="48"/>
      <c r="O61" s="48"/>
      <c r="P61" s="48"/>
      <c r="Q61" s="48"/>
      <c r="AJ61" s="18" t="s">
        <v>34</v>
      </c>
      <c r="AK61" s="18">
        <v>60</v>
      </c>
    </row>
    <row r="62" spans="2:37" ht="12.75">
      <c r="B62" s="48"/>
      <c r="C62" s="48"/>
      <c r="D62" s="48"/>
      <c r="E62" s="48"/>
      <c r="F62" s="48"/>
      <c r="G62" s="48"/>
      <c r="H62" s="48"/>
      <c r="I62" s="48"/>
      <c r="J62" s="48"/>
      <c r="K62" s="48"/>
      <c r="L62" s="48"/>
      <c r="M62" s="48"/>
      <c r="N62" s="48"/>
      <c r="O62" s="48"/>
      <c r="P62" s="48"/>
      <c r="Q62" s="48"/>
      <c r="AJ62" s="18" t="s">
        <v>35</v>
      </c>
      <c r="AK62" s="18">
        <v>61</v>
      </c>
    </row>
    <row r="63" spans="8:37" ht="12.75">
      <c r="H63" s="48"/>
      <c r="P63" s="48"/>
      <c r="Q63" s="48"/>
      <c r="AJ63" s="18" t="s">
        <v>36</v>
      </c>
      <c r="AK63" s="18">
        <v>62</v>
      </c>
    </row>
    <row r="64" spans="8:37" ht="12.75" customHeight="1">
      <c r="H64" s="48"/>
      <c r="P64" s="48"/>
      <c r="Q64" s="48"/>
      <c r="V64" s="50"/>
      <c r="W64" s="50"/>
      <c r="X64" s="50"/>
      <c r="Y64" s="50"/>
      <c r="Z64" s="50"/>
      <c r="AJ64" s="18" t="s">
        <v>37</v>
      </c>
      <c r="AK64" s="18">
        <v>63</v>
      </c>
    </row>
    <row r="65" spans="8:37" ht="12.75">
      <c r="H65" s="48"/>
      <c r="P65" s="48"/>
      <c r="Q65" s="48"/>
      <c r="R65" s="48"/>
      <c r="V65" s="50"/>
      <c r="W65" s="50"/>
      <c r="X65" s="50"/>
      <c r="Y65" s="50"/>
      <c r="Z65" s="50"/>
      <c r="AJ65" s="18" t="s">
        <v>38</v>
      </c>
      <c r="AK65" s="18">
        <v>64</v>
      </c>
    </row>
    <row r="66" spans="22:37" ht="12.75">
      <c r="V66" s="50"/>
      <c r="W66" s="50"/>
      <c r="X66" s="50"/>
      <c r="Y66" s="50"/>
      <c r="Z66" s="50"/>
      <c r="AJ66" s="18" t="s">
        <v>39</v>
      </c>
      <c r="AK66" s="18">
        <v>65</v>
      </c>
    </row>
    <row r="67" spans="22:37" ht="12.75">
      <c r="V67" s="50"/>
      <c r="W67" s="80" t="s">
        <v>122</v>
      </c>
      <c r="X67" s="81"/>
      <c r="Y67" s="81"/>
      <c r="Z67" s="81"/>
      <c r="AJ67" s="18" t="s">
        <v>40</v>
      </c>
      <c r="AK67" s="18">
        <v>66</v>
      </c>
    </row>
    <row r="68" spans="23:37" ht="12.75" customHeight="1">
      <c r="W68" s="81"/>
      <c r="X68" s="81"/>
      <c r="Y68" s="81"/>
      <c r="Z68" s="81"/>
      <c r="AC68" s="49"/>
      <c r="AD68" s="49"/>
      <c r="AE68" s="49"/>
      <c r="AF68" s="49"/>
      <c r="AG68" s="49"/>
      <c r="AH68" s="49"/>
      <c r="AI68" s="49"/>
      <c r="AJ68" s="18" t="s">
        <v>41</v>
      </c>
      <c r="AK68" s="18">
        <v>67</v>
      </c>
    </row>
    <row r="69" spans="23:37" ht="12.75" customHeight="1">
      <c r="W69" s="81"/>
      <c r="X69" s="81"/>
      <c r="Y69" s="81"/>
      <c r="Z69" s="81"/>
      <c r="AJ69" s="73" t="s">
        <v>119</v>
      </c>
      <c r="AK69" s="18">
        <v>68</v>
      </c>
    </row>
    <row r="70" spans="23:37" ht="12.75" customHeight="1">
      <c r="W70" s="72"/>
      <c r="X70" s="72"/>
      <c r="Y70" s="72"/>
      <c r="Z70" s="72"/>
      <c r="AJ70" s="73" t="s">
        <v>120</v>
      </c>
      <c r="AK70" s="18">
        <v>69</v>
      </c>
    </row>
    <row r="71" spans="36:37" ht="12.75" customHeight="1">
      <c r="AJ71" s="73" t="s">
        <v>121</v>
      </c>
      <c r="AK71" s="18">
        <v>70</v>
      </c>
    </row>
    <row r="72" spans="36:37" ht="12.75" customHeight="1">
      <c r="AJ72" s="18" t="s">
        <v>42</v>
      </c>
      <c r="AK72" s="18">
        <v>71</v>
      </c>
    </row>
    <row r="73" spans="36:37" ht="12.75">
      <c r="AJ73" s="18" t="s">
        <v>43</v>
      </c>
      <c r="AK73" s="18">
        <v>72</v>
      </c>
    </row>
    <row r="74" spans="36:37" ht="12.75">
      <c r="AJ74" s="18" t="s">
        <v>44</v>
      </c>
      <c r="AK74" s="18">
        <v>73</v>
      </c>
    </row>
    <row r="75" spans="36:37" ht="12.75">
      <c r="AJ75" s="18" t="s">
        <v>45</v>
      </c>
      <c r="AK75" s="18">
        <v>74</v>
      </c>
    </row>
    <row r="76" spans="18:37" ht="12.75" customHeight="1">
      <c r="R76" s="48"/>
      <c r="S76" s="48"/>
      <c r="T76" s="48"/>
      <c r="U76" s="48"/>
      <c r="V76" s="48"/>
      <c r="W76" s="48"/>
      <c r="X76" s="48"/>
      <c r="Y76" s="48"/>
      <c r="Z76" s="48"/>
      <c r="AA76" s="48"/>
      <c r="AB76" s="48"/>
      <c r="AC76" s="48"/>
      <c r="AD76" s="48"/>
      <c r="AE76" s="48"/>
      <c r="AF76" s="48"/>
      <c r="AJ76" s="18" t="s">
        <v>46</v>
      </c>
      <c r="AK76" s="18">
        <v>75</v>
      </c>
    </row>
    <row r="77" spans="18:37" ht="12.75">
      <c r="R77" s="48"/>
      <c r="S77" s="48"/>
      <c r="T77" s="48"/>
      <c r="U77" s="48"/>
      <c r="V77" s="48"/>
      <c r="W77" s="48"/>
      <c r="X77" s="48"/>
      <c r="Y77" s="48"/>
      <c r="Z77" s="48"/>
      <c r="AA77" s="48"/>
      <c r="AB77" s="48"/>
      <c r="AC77" s="48"/>
      <c r="AD77" s="48"/>
      <c r="AE77" s="48"/>
      <c r="AF77" s="48"/>
      <c r="AJ77" s="18" t="s">
        <v>47</v>
      </c>
      <c r="AK77" s="18">
        <v>76</v>
      </c>
    </row>
    <row r="78" spans="18:37" ht="12.75">
      <c r="R78" s="48"/>
      <c r="S78" s="48"/>
      <c r="T78" s="48"/>
      <c r="U78" s="48"/>
      <c r="V78" s="48"/>
      <c r="W78" s="48"/>
      <c r="X78" s="48"/>
      <c r="Y78" s="48"/>
      <c r="Z78" s="48"/>
      <c r="AA78" s="48"/>
      <c r="AB78" s="48"/>
      <c r="AC78" s="48"/>
      <c r="AD78" s="48"/>
      <c r="AE78" s="48"/>
      <c r="AF78" s="48"/>
      <c r="AJ78" s="18" t="s">
        <v>48</v>
      </c>
      <c r="AK78" s="18">
        <v>77</v>
      </c>
    </row>
    <row r="79" spans="36:37" ht="12.75">
      <c r="AJ79" s="18" t="s">
        <v>49</v>
      </c>
      <c r="AK79" s="18">
        <v>78</v>
      </c>
    </row>
    <row r="80" spans="36:37" ht="12.75">
      <c r="AJ80" s="18" t="s">
        <v>50</v>
      </c>
      <c r="AK80" s="18">
        <v>79</v>
      </c>
    </row>
    <row r="81" spans="36:37" ht="12.75">
      <c r="AJ81" s="18" t="s">
        <v>51</v>
      </c>
      <c r="AK81" s="18">
        <v>80</v>
      </c>
    </row>
    <row r="82" spans="36:37" ht="12.75">
      <c r="AJ82" s="18" t="s">
        <v>52</v>
      </c>
      <c r="AK82" s="18">
        <v>81</v>
      </c>
    </row>
    <row r="83" spans="36:37" ht="12.75">
      <c r="AJ83" s="18" t="s">
        <v>53</v>
      </c>
      <c r="AK83" s="18">
        <v>82</v>
      </c>
    </row>
    <row r="84" spans="36:37" ht="12.75">
      <c r="AJ84" s="18" t="s">
        <v>54</v>
      </c>
      <c r="AK84" s="18">
        <v>83</v>
      </c>
    </row>
    <row r="85" spans="36:37" ht="12.75">
      <c r="AJ85" s="18" t="s">
        <v>55</v>
      </c>
      <c r="AK85" s="18">
        <v>84</v>
      </c>
    </row>
    <row r="86" spans="36:37" ht="12.75">
      <c r="AJ86" s="18" t="s">
        <v>56</v>
      </c>
      <c r="AK86" s="18">
        <v>85</v>
      </c>
    </row>
    <row r="87" spans="36:37" ht="12.75">
      <c r="AJ87" s="18" t="s">
        <v>57</v>
      </c>
      <c r="AK87" s="18">
        <v>86</v>
      </c>
    </row>
    <row r="88" spans="36:37" ht="12.75">
      <c r="AJ88" s="18" t="s">
        <v>58</v>
      </c>
      <c r="AK88" s="18">
        <v>87</v>
      </c>
    </row>
    <row r="89" spans="36:37" ht="12.75">
      <c r="AJ89" s="18" t="s">
        <v>59</v>
      </c>
      <c r="AK89" s="18">
        <v>88</v>
      </c>
    </row>
    <row r="90" spans="36:37" ht="12.75">
      <c r="AJ90" s="18" t="s">
        <v>60</v>
      </c>
      <c r="AK90" s="18">
        <v>89</v>
      </c>
    </row>
    <row r="91" spans="36:37" ht="12.75">
      <c r="AJ91" s="18" t="s">
        <v>61</v>
      </c>
      <c r="AK91" s="18">
        <v>90</v>
      </c>
    </row>
    <row r="92" spans="36:37" ht="12.75">
      <c r="AJ92" s="18" t="s">
        <v>62</v>
      </c>
      <c r="AK92" s="18">
        <v>91</v>
      </c>
    </row>
    <row r="93" spans="36:37" ht="12.75">
      <c r="AJ93" s="18" t="s">
        <v>63</v>
      </c>
      <c r="AK93" s="18">
        <v>92</v>
      </c>
    </row>
    <row r="94" spans="36:37" ht="12.75">
      <c r="AJ94" s="18" t="s">
        <v>64</v>
      </c>
      <c r="AK94" s="18">
        <v>93</v>
      </c>
    </row>
    <row r="95" spans="36:37" ht="12.75">
      <c r="AJ95" s="18"/>
      <c r="AK95" s="18"/>
    </row>
    <row r="96" spans="36:37" ht="12.75">
      <c r="AJ96" s="18"/>
      <c r="AK96" s="18"/>
    </row>
    <row r="97" spans="36:37" ht="12.75">
      <c r="AJ97" s="18"/>
      <c r="AK97" s="18"/>
    </row>
    <row r="98" spans="36:37" ht="12.75">
      <c r="AJ98" s="18"/>
      <c r="AK98" s="18"/>
    </row>
    <row r="99" spans="36:37" ht="12.75">
      <c r="AJ99" s="18"/>
      <c r="AK99" s="18"/>
    </row>
    <row r="100" spans="36:37" ht="12.75">
      <c r="AJ100" s="18"/>
      <c r="AK100" s="18"/>
    </row>
  </sheetData>
  <sheetProtection password="CCE5" sheet="1" selectLockedCells="1"/>
  <mergeCells count="55">
    <mergeCell ref="Y9:Z9"/>
    <mergeCell ref="Y11:Z11"/>
    <mergeCell ref="T3:Z3"/>
    <mergeCell ref="Y4:Z5"/>
    <mergeCell ref="W1:Z1"/>
    <mergeCell ref="L7:O7"/>
    <mergeCell ref="T4:X5"/>
    <mergeCell ref="U7:X7"/>
    <mergeCell ref="T2:Z2"/>
    <mergeCell ref="A3:S3"/>
    <mergeCell ref="A2:S2"/>
    <mergeCell ref="Y7:Z7"/>
    <mergeCell ref="U9:X9"/>
    <mergeCell ref="U11:X11"/>
    <mergeCell ref="U13:X13"/>
    <mergeCell ref="H9:K9"/>
    <mergeCell ref="P4:S5"/>
    <mergeCell ref="A12:F13"/>
    <mergeCell ref="G4:G5"/>
    <mergeCell ref="H4:K5"/>
    <mergeCell ref="R9:S9"/>
    <mergeCell ref="G6:G7"/>
    <mergeCell ref="A4:F5"/>
    <mergeCell ref="R11:S11"/>
    <mergeCell ref="P11:Q11"/>
    <mergeCell ref="L9:O9"/>
    <mergeCell ref="H11:K11"/>
    <mergeCell ref="A8:F9"/>
    <mergeCell ref="A10:F11"/>
    <mergeCell ref="G1:V1"/>
    <mergeCell ref="A1:F1"/>
    <mergeCell ref="L4:O5"/>
    <mergeCell ref="L13:O13"/>
    <mergeCell ref="A6:F7"/>
    <mergeCell ref="P9:Q9"/>
    <mergeCell ref="G10:G11"/>
    <mergeCell ref="L11:O11"/>
    <mergeCell ref="G8:G9"/>
    <mergeCell ref="R7:S7"/>
    <mergeCell ref="R18:V18"/>
    <mergeCell ref="G12:G13"/>
    <mergeCell ref="F18:P18"/>
    <mergeCell ref="R13:S13"/>
    <mergeCell ref="R17:S17"/>
    <mergeCell ref="F17:N17"/>
    <mergeCell ref="W67:Z69"/>
    <mergeCell ref="U17:X17"/>
    <mergeCell ref="F20:N20"/>
    <mergeCell ref="B15:D19"/>
    <mergeCell ref="H7:K7"/>
    <mergeCell ref="F21:Z21"/>
    <mergeCell ref="W18:Z18"/>
    <mergeCell ref="P13:Q13"/>
    <mergeCell ref="H13:K13"/>
    <mergeCell ref="P7:Q7"/>
  </mergeCells>
  <printOptions/>
  <pageMargins left="0.5" right="0.5" top="0.5" bottom="0.5" header="0" footer="0"/>
  <pageSetup fitToHeight="1" fitToWidth="1" horizontalDpi="600" verticalDpi="600" orientation="landscape" scale="53" r:id="rId2"/>
  <rowBreaks count="1" manualBreakCount="1">
    <brk id="4" max="255" man="1"/>
  </rowBreaks>
  <colBreaks count="1" manualBreakCount="1">
    <brk id="38"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A1:H1"/>
  <sheetViews>
    <sheetView zoomScalePageLayoutView="0" workbookViewId="0" topLeftCell="A1">
      <selection activeCell="B1" sqref="B1"/>
    </sheetView>
  </sheetViews>
  <sheetFormatPr defaultColWidth="9.33203125" defaultRowHeight="12.75"/>
  <cols>
    <col min="1" max="16384" width="9.33203125" style="27" customWidth="1"/>
  </cols>
  <sheetData>
    <row r="1" spans="1:8" ht="12.75">
      <c r="A1" s="25">
        <f>'FORM CIT'!AB2</f>
        <v>0</v>
      </c>
      <c r="B1" s="25" t="e">
        <f>'FORM CIT'!AC2</f>
        <v>#VALUE!</v>
      </c>
      <c r="C1" s="26">
        <f>'FORM CIT'!AD2</f>
        <v>0</v>
      </c>
      <c r="D1" s="25">
        <f>'FORM CIT'!AE2</f>
        <v>0</v>
      </c>
      <c r="E1" s="25">
        <f>'FORM CIT'!AF2</f>
        <v>0</v>
      </c>
      <c r="F1" s="25">
        <f>'FORM CIT'!AG2</f>
        <v>0</v>
      </c>
      <c r="G1" s="25">
        <f>'FORM CIT'!AH2</f>
        <v>0</v>
      </c>
      <c r="H1" s="25" t="e">
        <f>'FORM CIT'!AI2</f>
        <v>#REF!</v>
      </c>
    </row>
  </sheetData>
  <sheetProtection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Erickson, Randy</dc:creator>
  <cp:keywords/>
  <dc:description/>
  <cp:lastModifiedBy>Doan, Stephanie</cp:lastModifiedBy>
  <cp:lastPrinted>2023-04-10T21:25:07Z</cp:lastPrinted>
  <dcterms:created xsi:type="dcterms:W3CDTF">2017-10-04T10:14:13Z</dcterms:created>
  <dcterms:modified xsi:type="dcterms:W3CDTF">2023-06-27T18:47:58Z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