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B pg 1" sheetId="1" r:id="rId1"/>
    <sheet name="table 26B pg2" sheetId="2" r:id="rId2"/>
    <sheet name="table 26B full dataset" sheetId="3" r:id="rId3"/>
    <sheet name="Sheet2" sheetId="4" r:id="rId4"/>
    <sheet name="Sheet3" sheetId="5" r:id="rId5"/>
  </sheets>
  <definedNames>
    <definedName name="_xlnm.Print_Area" localSheetId="2">'table 26B full dataset'!$A$6:$H$50</definedName>
    <definedName name="_xlnm.Print_Area" localSheetId="0">'table 26B pg 1'!$A$1:$H$51</definedName>
    <definedName name="_xlnm.Print_Area" localSheetId="1">'table 26B pg2'!$A$1:$H$55</definedName>
    <definedName name="_xlnm.Print_Titles" localSheetId="2">'table 26B full dataset'!$1:$5</definedName>
    <definedName name="_xlnm.Print_Titles" localSheetId="0">'table 26B pg 1'!$1:$5</definedName>
  </definedNames>
  <calcPr fullCalcOnLoad="1"/>
</workbook>
</file>

<file path=xl/sharedStrings.xml><?xml version="1.0" encoding="utf-8"?>
<sst xmlns="http://schemas.openxmlformats.org/spreadsheetml/2006/main" count="231" uniqueCount="104">
  <si>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</si>
  <si>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</si>
  <si>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</si>
  <si>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</si>
  <si>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</si>
  <si>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</si>
  <si>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</si>
  <si>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</si>
  <si>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</si>
  <si>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</si>
  <si>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</si>
  <si>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</si>
  <si>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</si>
  <si>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</si>
  <si>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</si>
  <si>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</si>
  <si>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</si>
  <si>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</si>
  <si>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</si>
  <si>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</si>
  <si>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</si>
  <si>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</si>
  <si>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</si>
  <si>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</si>
  <si>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</si>
  <si>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</si>
  <si>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</si>
  <si>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</si>
  <si>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</si>
  <si>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</si>
  <si>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</si>
  <si>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</si>
  <si>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</si>
  <si>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</si>
  <si>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</si>
  <si>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</si>
  <si>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</si>
  <si>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</si>
  <si>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</si>
  <si>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</si>
  <si>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</si>
  <si>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</si>
  <si>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</si>
  <si>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</si>
  <si>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</si>
  <si>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</si>
  <si>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</si>
  <si>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</si>
  <si>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</si>
  <si>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</si>
  <si>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</si>
  <si>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</si>
  <si>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</si>
  <si>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</si>
  <si>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</si>
  <si>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</si>
  <si>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</si>
  <si>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</si>
  <si>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</si>
  <si>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</si>
  <si>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</si>
  <si>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</si>
  <si>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</si>
  <si>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</si>
  <si>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</si>
  <si>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</si>
  <si>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</si>
  <si>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</si>
  <si>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</si>
  <si>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</si>
  <si>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</si>
  <si>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</si>
  <si>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</si>
  <si>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</si>
  <si>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</si>
  <si>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</si>
  <si>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</si>
  <si>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</si>
  <si>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</si>
  <si>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</si>
  <si>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</si>
  <si>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</si>
  <si>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</si>
  <si>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</si>
  <si>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</si>
  <si>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</si>
  <si>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</si>
  <si>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</si>
  <si>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</si>
  <si>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</si>
  <si>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</si>
  <si>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</si>
  <si>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</si>
  <si>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</si>
  <si>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Total Property</t>
  </si>
  <si>
    <t>Taxes Levied</t>
  </si>
  <si>
    <t>% Tax Reimb.</t>
  </si>
  <si>
    <t>of Taxes Levied</t>
  </si>
  <si>
    <t>Tax Reimbursed</t>
  </si>
  <si>
    <t>Homestead Exempt.</t>
  </si>
  <si>
    <t>County 
Number &amp; Name</t>
  </si>
  <si>
    <t>Table 26B   2015 &amp; 2016 Homestead Exemption Tax Reimbursed Compared to Property Taxes Levied</t>
  </si>
  <si>
    <r>
      <t xml:space="preserve">Tax Reimbursed </t>
    </r>
    <r>
      <rPr>
        <b/>
        <vertAlign val="superscript"/>
        <sz val="9"/>
        <rFont val="Times New Roman"/>
        <family val="1"/>
      </rPr>
      <t>(1)</t>
    </r>
  </si>
  <si>
    <t>(1) Homestead exemption tax reimbursement amounts based on original claim and do not reflect subsequent amended claims.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</si>
</sst>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0" fontId="10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0" fontId="10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0" fontId="10" fillId="0" borderId="1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10" fontId="10" fillId="33" borderId="17" xfId="0" applyNumberFormat="1" applyFont="1" applyFill="1" applyBorder="1" applyAlignment="1">
      <alignment/>
    </xf>
    <xf numFmtId="10" fontId="10" fillId="33" borderId="13" xfId="0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10" fontId="10" fillId="0" borderId="21" xfId="0" applyNumberFormat="1" applyFont="1" applyFill="1" applyBorder="1" applyAlignment="1">
      <alignment/>
    </xf>
    <xf numFmtId="8" fontId="3" fillId="0" borderId="13" xfId="42" applyNumberFormat="1" applyFont="1" applyFill="1" applyBorder="1" applyAlignment="1" quotePrefix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3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40">
      <selection activeCell="A51" sqref="A51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">
        <v>101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2015</v>
      </c>
      <c r="D3" s="14">
        <v>2015</v>
      </c>
      <c r="E3" s="22">
        <v>2015</v>
      </c>
      <c r="F3" s="18">
        <v>2016</v>
      </c>
      <c r="G3" s="14">
        <v>2016</v>
      </c>
      <c r="H3" s="14">
        <v>2016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4.25">
      <c r="A5" s="56"/>
      <c r="B5" s="57"/>
      <c r="C5" s="20" t="s">
        <v>102</v>
      </c>
      <c r="D5" s="16" t="s">
        <v>95</v>
      </c>
      <c r="E5" s="24" t="s">
        <v>97</v>
      </c>
      <c r="F5" s="20" t="s">
        <v>102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1304972.02</v>
      </c>
      <c r="D6" s="27">
        <v>52145039.26</v>
      </c>
      <c r="E6" s="25">
        <v>0.025025813356727735</v>
      </c>
      <c r="F6" s="28">
        <v>1367182.68</v>
      </c>
      <c r="G6" s="27">
        <v>56131104.9</v>
      </c>
      <c r="H6" s="17">
        <v>0.02435695293074482</v>
      </c>
    </row>
    <row r="7" spans="1:8" ht="12" customHeight="1">
      <c r="A7" s="7">
        <v>2</v>
      </c>
      <c r="B7" s="8" t="s">
        <v>1</v>
      </c>
      <c r="C7" s="21">
        <v>216162.88</v>
      </c>
      <c r="D7" s="26">
        <v>26173177.14</v>
      </c>
      <c r="E7" s="25">
        <v>0.008258946892222806</v>
      </c>
      <c r="F7" s="21">
        <v>222933.08</v>
      </c>
      <c r="G7" s="26">
        <v>26619607.86</v>
      </c>
      <c r="H7" s="17">
        <v>0.008374769499703666</v>
      </c>
    </row>
    <row r="8" spans="1:8" ht="12" customHeight="1">
      <c r="A8" s="7">
        <v>3</v>
      </c>
      <c r="B8" s="8" t="s">
        <v>2</v>
      </c>
      <c r="C8" s="21">
        <v>12063.44</v>
      </c>
      <c r="D8" s="26">
        <v>2609733</v>
      </c>
      <c r="E8" s="25">
        <v>0.004622480537281017</v>
      </c>
      <c r="F8" s="21">
        <v>11229.84</v>
      </c>
      <c r="G8" s="26">
        <v>3039488.9</v>
      </c>
      <c r="H8" s="17">
        <v>0.0036946474783967793</v>
      </c>
    </row>
    <row r="9" spans="1:8" ht="12" customHeight="1">
      <c r="A9" s="7">
        <v>4</v>
      </c>
      <c r="B9" s="8" t="s">
        <v>3</v>
      </c>
      <c r="C9" s="21">
        <v>14278.36</v>
      </c>
      <c r="D9" s="26">
        <v>4054885.38</v>
      </c>
      <c r="E9" s="25">
        <v>0.003521273392936202</v>
      </c>
      <c r="F9" s="21">
        <v>15381.48</v>
      </c>
      <c r="G9" s="26">
        <v>4272170.84</v>
      </c>
      <c r="H9" s="17">
        <v>0.0036003897259876435</v>
      </c>
    </row>
    <row r="10" spans="1:8" ht="12" customHeight="1">
      <c r="A10" s="7">
        <v>5</v>
      </c>
      <c r="B10" s="8" t="s">
        <v>4</v>
      </c>
      <c r="C10" s="21">
        <v>5865.58</v>
      </c>
      <c r="D10" s="26">
        <v>2761385.04</v>
      </c>
      <c r="E10" s="25">
        <v>0.0021241441939585507</v>
      </c>
      <c r="F10" s="21">
        <v>6126.72</v>
      </c>
      <c r="G10" s="26">
        <v>3057741.46</v>
      </c>
      <c r="H10" s="17">
        <v>0.0020036749607993346</v>
      </c>
    </row>
    <row r="11" spans="1:8" ht="12" customHeight="1">
      <c r="A11" s="34">
        <v>6</v>
      </c>
      <c r="B11" s="35" t="s">
        <v>5</v>
      </c>
      <c r="C11" s="36">
        <v>151003.96</v>
      </c>
      <c r="D11" s="37">
        <v>19667531.34</v>
      </c>
      <c r="E11" s="38">
        <v>0.00767782989077469</v>
      </c>
      <c r="F11" s="36">
        <v>171442.1</v>
      </c>
      <c r="G11" s="37">
        <v>20523870.36</v>
      </c>
      <c r="H11" s="39">
        <v>0.008353302617528325</v>
      </c>
    </row>
    <row r="12" spans="1:8" ht="12" customHeight="1">
      <c r="A12" s="34">
        <v>7</v>
      </c>
      <c r="B12" s="35" t="s">
        <v>6</v>
      </c>
      <c r="C12" s="36">
        <v>326980.5</v>
      </c>
      <c r="D12" s="37">
        <v>21506108.05</v>
      </c>
      <c r="E12" s="38">
        <v>0.015204075941578838</v>
      </c>
      <c r="F12" s="36">
        <v>333109</v>
      </c>
      <c r="G12" s="37">
        <v>22385370.36</v>
      </c>
      <c r="H12" s="39">
        <v>0.014880656189420312</v>
      </c>
    </row>
    <row r="13" spans="1:8" ht="12" customHeight="1">
      <c r="A13" s="34">
        <v>8</v>
      </c>
      <c r="B13" s="35" t="s">
        <v>7</v>
      </c>
      <c r="C13" s="36">
        <v>49219.12</v>
      </c>
      <c r="D13" s="37">
        <v>6033952.74</v>
      </c>
      <c r="E13" s="38">
        <v>0.008157027759551195</v>
      </c>
      <c r="F13" s="36">
        <v>43350.62</v>
      </c>
      <c r="G13" s="37">
        <v>6758161.12</v>
      </c>
      <c r="H13" s="39">
        <v>0.006414558521209095</v>
      </c>
    </row>
    <row r="14" spans="1:8" ht="12" customHeight="1">
      <c r="A14" s="34">
        <v>9</v>
      </c>
      <c r="B14" s="35" t="s">
        <v>8</v>
      </c>
      <c r="C14" s="36">
        <v>111034.36</v>
      </c>
      <c r="D14" s="37">
        <v>10222633.71</v>
      </c>
      <c r="E14" s="38">
        <v>0.010861619730283772</v>
      </c>
      <c r="F14" s="36">
        <v>94783.58</v>
      </c>
      <c r="G14" s="37">
        <v>11121164.65</v>
      </c>
      <c r="H14" s="39">
        <v>0.008522810603294143</v>
      </c>
    </row>
    <row r="15" spans="1:8" ht="12" customHeight="1">
      <c r="A15" s="34">
        <v>10</v>
      </c>
      <c r="B15" s="35" t="s">
        <v>9</v>
      </c>
      <c r="C15" s="36">
        <v>1788137.66</v>
      </c>
      <c r="D15" s="37">
        <v>90091442.72</v>
      </c>
      <c r="E15" s="38">
        <v>0.019848030023866398</v>
      </c>
      <c r="F15" s="36">
        <v>2001958.34</v>
      </c>
      <c r="G15" s="37">
        <v>95307018.03</v>
      </c>
      <c r="H15" s="39">
        <v>0.02100536121453133</v>
      </c>
    </row>
    <row r="16" spans="1:8" ht="12" customHeight="1">
      <c r="A16" s="7">
        <v>11</v>
      </c>
      <c r="B16" s="8" t="s">
        <v>10</v>
      </c>
      <c r="C16" s="21">
        <v>323760.46</v>
      </c>
      <c r="D16" s="26">
        <v>26736395.3</v>
      </c>
      <c r="E16" s="25">
        <v>0.012109353425066992</v>
      </c>
      <c r="F16" s="21">
        <v>334717.78</v>
      </c>
      <c r="G16" s="26">
        <v>27185540.26</v>
      </c>
      <c r="H16" s="17">
        <v>0.012312346078054363</v>
      </c>
    </row>
    <row r="17" spans="1:8" ht="12" customHeight="1">
      <c r="A17" s="7">
        <v>12</v>
      </c>
      <c r="B17" s="8" t="s">
        <v>11</v>
      </c>
      <c r="C17" s="21">
        <v>263166.44</v>
      </c>
      <c r="D17" s="26">
        <v>28738566.92</v>
      </c>
      <c r="E17" s="25">
        <v>0.009157256892195792</v>
      </c>
      <c r="F17" s="21">
        <v>252888.36</v>
      </c>
      <c r="G17" s="26">
        <v>29447825.35</v>
      </c>
      <c r="H17" s="17">
        <v>0.008587675218604894</v>
      </c>
    </row>
    <row r="18" spans="1:8" ht="12" customHeight="1">
      <c r="A18" s="7">
        <v>13</v>
      </c>
      <c r="B18" s="8" t="s">
        <v>12</v>
      </c>
      <c r="C18" s="21">
        <v>1228964.3</v>
      </c>
      <c r="D18" s="26">
        <v>61622098.03</v>
      </c>
      <c r="E18" s="25">
        <v>0.019943564716048665</v>
      </c>
      <c r="F18" s="21">
        <v>1334181.76</v>
      </c>
      <c r="G18" s="26">
        <v>63363933.81</v>
      </c>
      <c r="H18" s="17">
        <v>0.02105585432875131</v>
      </c>
    </row>
    <row r="19" spans="1:8" ht="12" customHeight="1">
      <c r="A19" s="7">
        <v>14</v>
      </c>
      <c r="B19" s="8" t="s">
        <v>13</v>
      </c>
      <c r="C19" s="21">
        <v>243137.18</v>
      </c>
      <c r="D19" s="26">
        <v>25341909.64</v>
      </c>
      <c r="E19" s="25">
        <v>0.009594272233384856</v>
      </c>
      <c r="F19" s="21">
        <v>249366.64</v>
      </c>
      <c r="G19" s="26">
        <v>25593097.88</v>
      </c>
      <c r="H19" s="17">
        <v>0.009743511362681508</v>
      </c>
    </row>
    <row r="20" spans="1:8" ht="12" customHeight="1">
      <c r="A20" s="7">
        <v>15</v>
      </c>
      <c r="B20" s="8" t="s">
        <v>14</v>
      </c>
      <c r="C20" s="21">
        <v>136052.3</v>
      </c>
      <c r="D20" s="26">
        <v>15050393.94</v>
      </c>
      <c r="E20" s="25">
        <v>0.009039783313472523</v>
      </c>
      <c r="F20" s="21">
        <v>131179.56</v>
      </c>
      <c r="G20" s="26">
        <v>15205773.94</v>
      </c>
      <c r="H20" s="17">
        <v>0.008626957135994356</v>
      </c>
    </row>
    <row r="21" spans="1:8" ht="12" customHeight="1">
      <c r="A21" s="34">
        <v>16</v>
      </c>
      <c r="B21" s="35" t="s">
        <v>15</v>
      </c>
      <c r="C21" s="36">
        <v>179790.46</v>
      </c>
      <c r="D21" s="37">
        <v>21871186.57</v>
      </c>
      <c r="E21" s="38">
        <v>0.008220425509360007</v>
      </c>
      <c r="F21" s="36">
        <v>148801.74</v>
      </c>
      <c r="G21" s="37">
        <v>22255860.27</v>
      </c>
      <c r="H21" s="39">
        <v>0.006685957684618407</v>
      </c>
    </row>
    <row r="22" spans="1:8" ht="12" customHeight="1">
      <c r="A22" s="34">
        <v>17</v>
      </c>
      <c r="B22" s="35" t="s">
        <v>16</v>
      </c>
      <c r="C22" s="36">
        <v>452679.9</v>
      </c>
      <c r="D22" s="37">
        <v>26335556.08</v>
      </c>
      <c r="E22" s="38">
        <v>0.01718892506483957</v>
      </c>
      <c r="F22" s="36">
        <v>445109.92</v>
      </c>
      <c r="G22" s="37">
        <v>26908702.03</v>
      </c>
      <c r="H22" s="39">
        <v>0.016541486077766048</v>
      </c>
    </row>
    <row r="23" spans="1:8" ht="12" customHeight="1">
      <c r="A23" s="34">
        <v>18</v>
      </c>
      <c r="B23" s="35" t="s">
        <v>17</v>
      </c>
      <c r="C23" s="36">
        <v>175542.66</v>
      </c>
      <c r="D23" s="37">
        <v>24572739.82</v>
      </c>
      <c r="E23" s="38">
        <v>0.007143796796201133</v>
      </c>
      <c r="F23" s="36">
        <v>182948.72</v>
      </c>
      <c r="G23" s="37">
        <v>25228005.5</v>
      </c>
      <c r="H23" s="39">
        <v>0.007251810691098827</v>
      </c>
    </row>
    <row r="24" spans="1:8" ht="12" customHeight="1">
      <c r="A24" s="34">
        <v>19</v>
      </c>
      <c r="B24" s="35" t="s">
        <v>18</v>
      </c>
      <c r="C24" s="36">
        <v>289836.46</v>
      </c>
      <c r="D24" s="37">
        <v>27321732.4</v>
      </c>
      <c r="E24" s="38">
        <v>0.010608275337620978</v>
      </c>
      <c r="F24" s="36">
        <v>281130.06</v>
      </c>
      <c r="G24" s="37">
        <v>27135330.62</v>
      </c>
      <c r="H24" s="39">
        <v>0.010360296100199128</v>
      </c>
    </row>
    <row r="25" spans="1:8" ht="12" customHeight="1">
      <c r="A25" s="34">
        <v>20</v>
      </c>
      <c r="B25" s="35" t="s">
        <v>19</v>
      </c>
      <c r="C25" s="36">
        <v>284658.32</v>
      </c>
      <c r="D25" s="37">
        <v>29261712.42</v>
      </c>
      <c r="E25" s="38">
        <v>0.009728013040188301</v>
      </c>
      <c r="F25" s="36">
        <v>272713.94</v>
      </c>
      <c r="G25" s="37">
        <v>30417967.76</v>
      </c>
      <c r="H25" s="39">
        <v>0.008965554245823817</v>
      </c>
    </row>
    <row r="26" spans="1:8" ht="12" customHeight="1">
      <c r="A26" s="7">
        <v>21</v>
      </c>
      <c r="B26" s="8" t="s">
        <v>20</v>
      </c>
      <c r="C26" s="21">
        <v>396023.2</v>
      </c>
      <c r="D26" s="26">
        <v>41503904.84</v>
      </c>
      <c r="E26" s="25">
        <v>0.009541829895926486</v>
      </c>
      <c r="F26" s="21">
        <v>407717.9</v>
      </c>
      <c r="G26" s="26">
        <v>42131075.62</v>
      </c>
      <c r="H26" s="17">
        <v>0.009677367453833833</v>
      </c>
    </row>
    <row r="27" spans="1:8" ht="12" customHeight="1">
      <c r="A27" s="7">
        <v>22</v>
      </c>
      <c r="B27" s="8" t="s">
        <v>21</v>
      </c>
      <c r="C27" s="21">
        <v>568591.7</v>
      </c>
      <c r="D27" s="26">
        <v>30396805.49</v>
      </c>
      <c r="E27" s="25">
        <v>0.018705639978748963</v>
      </c>
      <c r="F27" s="21">
        <v>534472.8</v>
      </c>
      <c r="G27" s="26">
        <v>29896485.71</v>
      </c>
      <c r="H27" s="17">
        <v>0.017877445703299688</v>
      </c>
    </row>
    <row r="28" spans="1:8" ht="12" customHeight="1">
      <c r="A28" s="7">
        <v>23</v>
      </c>
      <c r="B28" s="8" t="s">
        <v>22</v>
      </c>
      <c r="C28" s="21">
        <v>341435.12</v>
      </c>
      <c r="D28" s="26">
        <v>13640754.62</v>
      </c>
      <c r="E28" s="25">
        <v>0.025030515503840948</v>
      </c>
      <c r="F28" s="21">
        <v>349041.74</v>
      </c>
      <c r="G28" s="26">
        <v>14524984.76</v>
      </c>
      <c r="H28" s="17">
        <v>0.02403043760577412</v>
      </c>
    </row>
    <row r="29" spans="1:8" ht="12" customHeight="1">
      <c r="A29" s="7">
        <v>24</v>
      </c>
      <c r="B29" s="8" t="s">
        <v>23</v>
      </c>
      <c r="C29" s="21">
        <v>785548.66</v>
      </c>
      <c r="D29" s="26">
        <v>51291680.87</v>
      </c>
      <c r="E29" s="25">
        <v>0.015315323005128103</v>
      </c>
      <c r="F29" s="21">
        <v>804827.46</v>
      </c>
      <c r="G29" s="26">
        <v>53487880.76</v>
      </c>
      <c r="H29" s="17">
        <v>0.015046912469971637</v>
      </c>
    </row>
    <row r="30" spans="1:8" ht="12" customHeight="1">
      <c r="A30" s="9">
        <v>25</v>
      </c>
      <c r="B30" s="10" t="s">
        <v>24</v>
      </c>
      <c r="C30" s="21">
        <v>62917.12</v>
      </c>
      <c r="D30" s="26">
        <v>6686243.8</v>
      </c>
      <c r="E30" s="25">
        <v>0.009409935066980358</v>
      </c>
      <c r="F30" s="21">
        <v>58122.24</v>
      </c>
      <c r="G30" s="26">
        <v>6623502.32</v>
      </c>
      <c r="H30" s="17">
        <v>0.008775152055808444</v>
      </c>
    </row>
    <row r="31" spans="1:8" ht="12" customHeight="1">
      <c r="A31" s="34">
        <v>26</v>
      </c>
      <c r="B31" s="35" t="s">
        <v>25</v>
      </c>
      <c r="C31" s="36">
        <v>159913.62</v>
      </c>
      <c r="D31" s="37">
        <v>19684246.01</v>
      </c>
      <c r="E31" s="38">
        <v>0.008123939312623943</v>
      </c>
      <c r="F31" s="36">
        <v>154022.24</v>
      </c>
      <c r="G31" s="37">
        <v>19876673.54</v>
      </c>
      <c r="H31" s="39">
        <v>0.007748894184434042</v>
      </c>
    </row>
    <row r="32" spans="1:8" ht="12" customHeight="1">
      <c r="A32" s="34">
        <v>27</v>
      </c>
      <c r="B32" s="35" t="s">
        <v>26</v>
      </c>
      <c r="C32" s="36">
        <v>1768266.28</v>
      </c>
      <c r="D32" s="37">
        <v>60377853.64</v>
      </c>
      <c r="E32" s="38">
        <v>0.029286670085081217</v>
      </c>
      <c r="F32" s="36">
        <v>1815109.9</v>
      </c>
      <c r="G32" s="37">
        <v>62382036.8</v>
      </c>
      <c r="H32" s="39">
        <v>0.02909667579177216</v>
      </c>
    </row>
    <row r="33" spans="1:8" ht="12" customHeight="1">
      <c r="A33" s="34">
        <v>28</v>
      </c>
      <c r="B33" s="35" t="s">
        <v>27</v>
      </c>
      <c r="C33" s="36">
        <v>19623213.76</v>
      </c>
      <c r="D33" s="37">
        <v>898850588.14</v>
      </c>
      <c r="E33" s="38">
        <v>0.02183145232246719</v>
      </c>
      <c r="F33" s="36">
        <v>20652822.76</v>
      </c>
      <c r="G33" s="37">
        <v>929166571.82</v>
      </c>
      <c r="H33" s="39">
        <v>0.02222725546351328</v>
      </c>
    </row>
    <row r="34" spans="1:8" ht="12" customHeight="1">
      <c r="A34" s="34">
        <v>29</v>
      </c>
      <c r="B34" s="35" t="s">
        <v>28</v>
      </c>
      <c r="C34" s="36">
        <v>22427.7</v>
      </c>
      <c r="D34" s="37">
        <v>8372579.42</v>
      </c>
      <c r="E34" s="38">
        <v>0.002678708540694858</v>
      </c>
      <c r="F34" s="36">
        <v>23424.72</v>
      </c>
      <c r="G34" s="37">
        <v>8717718.19</v>
      </c>
      <c r="H34" s="39">
        <v>0.002687024229215191</v>
      </c>
    </row>
    <row r="35" spans="1:8" ht="12" customHeight="1">
      <c r="A35" s="34">
        <v>30</v>
      </c>
      <c r="B35" s="35" t="s">
        <v>29</v>
      </c>
      <c r="C35" s="36">
        <v>141477.54</v>
      </c>
      <c r="D35" s="37">
        <v>22889742.09</v>
      </c>
      <c r="E35" s="38">
        <v>0.006180827177681844</v>
      </c>
      <c r="F35" s="36">
        <v>153555.42</v>
      </c>
      <c r="G35" s="37">
        <v>24419796.08</v>
      </c>
      <c r="H35" s="39">
        <v>0.006288153246527848</v>
      </c>
    </row>
    <row r="36" spans="1:8" ht="12" customHeight="1">
      <c r="A36" s="7">
        <v>31</v>
      </c>
      <c r="B36" s="8" t="s">
        <v>30</v>
      </c>
      <c r="C36" s="21">
        <v>96303.74</v>
      </c>
      <c r="D36" s="26">
        <v>13228990.38</v>
      </c>
      <c r="E36" s="25">
        <v>0.007279749794481293</v>
      </c>
      <c r="F36" s="21">
        <v>98385.4</v>
      </c>
      <c r="G36" s="26">
        <v>12698652.6</v>
      </c>
      <c r="H36" s="17">
        <v>0.007747703878441402</v>
      </c>
    </row>
    <row r="37" spans="1:8" ht="12" customHeight="1">
      <c r="A37" s="7">
        <v>32</v>
      </c>
      <c r="B37" s="8" t="s">
        <v>31</v>
      </c>
      <c r="C37" s="21">
        <v>85036.38</v>
      </c>
      <c r="D37" s="26">
        <v>11499837.47</v>
      </c>
      <c r="E37" s="25">
        <v>0.007394572333899255</v>
      </c>
      <c r="F37" s="21">
        <v>89780.44</v>
      </c>
      <c r="G37" s="26">
        <v>11923371.52</v>
      </c>
      <c r="H37" s="17">
        <v>0.007529786340164296</v>
      </c>
    </row>
    <row r="38" spans="1:8" ht="12" customHeight="1">
      <c r="A38" s="7">
        <v>33</v>
      </c>
      <c r="B38" s="8" t="s">
        <v>32</v>
      </c>
      <c r="C38" s="21">
        <v>115352.9</v>
      </c>
      <c r="D38" s="26">
        <v>13275564.94</v>
      </c>
      <c r="E38" s="25">
        <v>0.008689114212566233</v>
      </c>
      <c r="F38" s="21">
        <v>131956.92</v>
      </c>
      <c r="G38" s="26">
        <v>13905130.9</v>
      </c>
      <c r="H38" s="17">
        <v>0.009489800631794125</v>
      </c>
    </row>
    <row r="39" spans="1:8" ht="12" customHeight="1">
      <c r="A39" s="7">
        <v>34</v>
      </c>
      <c r="B39" s="8" t="s">
        <v>33</v>
      </c>
      <c r="C39" s="21">
        <v>1202340.24</v>
      </c>
      <c r="D39" s="26">
        <v>46985492.89</v>
      </c>
      <c r="E39" s="25">
        <v>0.02558960577076113</v>
      </c>
      <c r="F39" s="21">
        <v>1183956.32</v>
      </c>
      <c r="G39" s="26">
        <v>48508014.33</v>
      </c>
      <c r="H39" s="17">
        <v>0.024407437334901937</v>
      </c>
    </row>
    <row r="40" spans="1:8" ht="12" customHeight="1">
      <c r="A40" s="7">
        <v>35</v>
      </c>
      <c r="B40" s="8" t="s">
        <v>34</v>
      </c>
      <c r="C40" s="21">
        <v>61042.06</v>
      </c>
      <c r="D40" s="26">
        <v>7045666.55</v>
      </c>
      <c r="E40" s="25">
        <v>0.008663773621248084</v>
      </c>
      <c r="F40" s="21">
        <v>59179.58</v>
      </c>
      <c r="G40" s="26">
        <v>7354804.82</v>
      </c>
      <c r="H40" s="17">
        <v>0.008046383479691036</v>
      </c>
    </row>
    <row r="41" spans="1:8" ht="12" customHeight="1">
      <c r="A41" s="34">
        <v>36</v>
      </c>
      <c r="B41" s="35" t="s">
        <v>35</v>
      </c>
      <c r="C41" s="36">
        <v>107115.84</v>
      </c>
      <c r="D41" s="37">
        <v>5551022.62</v>
      </c>
      <c r="E41" s="38">
        <v>0.01929659584056964</v>
      </c>
      <c r="F41" s="36">
        <v>103888.62</v>
      </c>
      <c r="G41" s="37">
        <v>5853274.74</v>
      </c>
      <c r="H41" s="39">
        <v>0.017748802954702925</v>
      </c>
    </row>
    <row r="42" spans="1:8" ht="12" customHeight="1">
      <c r="A42" s="34">
        <v>37</v>
      </c>
      <c r="B42" s="35" t="s">
        <v>36</v>
      </c>
      <c r="C42" s="36">
        <v>108104.88</v>
      </c>
      <c r="D42" s="37">
        <v>10428831.07</v>
      </c>
      <c r="E42" s="38">
        <v>0.010365963287197057</v>
      </c>
      <c r="F42" s="36">
        <v>95700.12</v>
      </c>
      <c r="G42" s="37">
        <v>10233734.34</v>
      </c>
      <c r="H42" s="39">
        <v>0.009351436808941046</v>
      </c>
    </row>
    <row r="43" spans="1:8" ht="12" customHeight="1">
      <c r="A43" s="34">
        <v>38</v>
      </c>
      <c r="B43" s="35" t="s">
        <v>37</v>
      </c>
      <c r="C43" s="36">
        <v>12661.2</v>
      </c>
      <c r="D43" s="37">
        <v>2511401.89</v>
      </c>
      <c r="E43" s="38">
        <v>0.00504148700787989</v>
      </c>
      <c r="F43" s="36">
        <v>11231.18</v>
      </c>
      <c r="G43" s="37">
        <v>2657320.26</v>
      </c>
      <c r="H43" s="39">
        <v>0.004226505991415578</v>
      </c>
    </row>
    <row r="44" spans="1:8" ht="12" customHeight="1">
      <c r="A44" s="34">
        <v>39</v>
      </c>
      <c r="B44" s="35" t="s">
        <v>38</v>
      </c>
      <c r="C44" s="36">
        <v>75992.72</v>
      </c>
      <c r="D44" s="37">
        <v>9427067.91</v>
      </c>
      <c r="E44" s="38">
        <v>0.008061119398470526</v>
      </c>
      <c r="F44" s="36">
        <v>79756.68</v>
      </c>
      <c r="G44" s="37">
        <v>10307574.56</v>
      </c>
      <c r="H44" s="39">
        <v>0.007737676747884711</v>
      </c>
    </row>
    <row r="45" spans="1:8" ht="12" customHeight="1">
      <c r="A45" s="34">
        <v>40</v>
      </c>
      <c r="B45" s="35" t="s">
        <v>39</v>
      </c>
      <c r="C45" s="36">
        <v>2730705.78</v>
      </c>
      <c r="D45" s="37">
        <v>100207394.15</v>
      </c>
      <c r="E45" s="38">
        <v>0.027250541770524623</v>
      </c>
      <c r="F45" s="36">
        <v>2773783.26</v>
      </c>
      <c r="G45" s="37">
        <v>102500058.35</v>
      </c>
      <c r="H45" s="39">
        <v>0.02706128469242964</v>
      </c>
    </row>
    <row r="46" spans="1:8" ht="12" customHeight="1">
      <c r="A46" s="7">
        <v>41</v>
      </c>
      <c r="B46" s="8" t="s">
        <v>40</v>
      </c>
      <c r="C46" s="21">
        <v>294696.4</v>
      </c>
      <c r="D46" s="26">
        <v>32738803.09</v>
      </c>
      <c r="E46" s="25">
        <v>0.009001440864831569</v>
      </c>
      <c r="F46" s="21">
        <v>304507.12</v>
      </c>
      <c r="G46" s="26">
        <v>34124544.75</v>
      </c>
      <c r="H46" s="17">
        <v>0.008923404611866654</v>
      </c>
    </row>
    <row r="47" spans="1:8" ht="12" customHeight="1">
      <c r="A47" s="7">
        <v>42</v>
      </c>
      <c r="B47" s="8" t="s">
        <v>41</v>
      </c>
      <c r="C47" s="21">
        <v>120741.62</v>
      </c>
      <c r="D47" s="26">
        <v>12758315.74</v>
      </c>
      <c r="E47" s="25">
        <v>0.009463758576020317</v>
      </c>
      <c r="F47" s="21">
        <v>156094.56</v>
      </c>
      <c r="G47" s="26">
        <v>12870192.62</v>
      </c>
      <c r="H47" s="17">
        <v>0.012128377920112279</v>
      </c>
    </row>
    <row r="48" spans="1:8" ht="12" customHeight="1">
      <c r="A48" s="7">
        <v>43</v>
      </c>
      <c r="B48" s="8" t="s">
        <v>42</v>
      </c>
      <c r="C48" s="21">
        <v>16311.64</v>
      </c>
      <c r="D48" s="26">
        <v>6191867.26</v>
      </c>
      <c r="E48" s="25">
        <v>0.0026343652593095158</v>
      </c>
      <c r="F48" s="21">
        <v>16723.08</v>
      </c>
      <c r="G48" s="26">
        <v>5861564.78</v>
      </c>
      <c r="H48" s="17">
        <v>0.00285300608756558</v>
      </c>
    </row>
    <row r="49" spans="1:8" ht="12" customHeight="1">
      <c r="A49" s="7">
        <v>44</v>
      </c>
      <c r="B49" s="8" t="s">
        <v>43</v>
      </c>
      <c r="C49" s="21">
        <v>78588.68</v>
      </c>
      <c r="D49" s="26">
        <v>9947049.2</v>
      </c>
      <c r="E49" s="25">
        <v>0.007900702853666392</v>
      </c>
      <c r="F49" s="21">
        <v>74853.3</v>
      </c>
      <c r="G49" s="26">
        <v>9457704.46</v>
      </c>
      <c r="H49" s="17">
        <v>0.007914531514130227</v>
      </c>
    </row>
    <row r="50" spans="1:8" ht="12" customHeight="1">
      <c r="A50" s="11">
        <v>45</v>
      </c>
      <c r="B50" s="12" t="s">
        <v>44</v>
      </c>
      <c r="C50" s="31">
        <v>293205.56</v>
      </c>
      <c r="D50" s="29">
        <v>36340193.4</v>
      </c>
      <c r="E50" s="30">
        <v>0.008068354418829263</v>
      </c>
      <c r="F50" s="31">
        <v>287171.8</v>
      </c>
      <c r="G50" s="29">
        <v>35825044.98</v>
      </c>
      <c r="H50" s="32">
        <v>0.008015950856734975</v>
      </c>
    </row>
    <row r="51" spans="1:7" ht="12.75">
      <c r="A51" s="58" t="s">
        <v>103</v>
      </c>
      <c r="B51" s="2"/>
      <c r="C51" s="3"/>
      <c r="D51" s="2"/>
      <c r="E51" s="2"/>
      <c r="F51" s="3"/>
      <c r="G51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26B, Page 209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43">
      <selection activeCell="A55" sqref="A5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tr">
        <f>'table 26B pg 1'!$A$1</f>
        <v>Table 26B   2015 &amp; 2016 Homestead Exemption Tax Reimbursed Compared to Property Taxes Levied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2015</v>
      </c>
      <c r="D3" s="14">
        <v>2015</v>
      </c>
      <c r="E3" s="22">
        <v>2015</v>
      </c>
      <c r="F3" s="18">
        <v>2016</v>
      </c>
      <c r="G3" s="14">
        <v>2016</v>
      </c>
      <c r="H3" s="14">
        <v>2016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4.25">
      <c r="A5" s="56"/>
      <c r="B5" s="57"/>
      <c r="C5" s="20" t="s">
        <v>102</v>
      </c>
      <c r="D5" s="16" t="s">
        <v>95</v>
      </c>
      <c r="E5" s="24" t="s">
        <v>97</v>
      </c>
      <c r="F5" s="20" t="s">
        <v>102</v>
      </c>
      <c r="G5" s="16" t="s">
        <v>95</v>
      </c>
      <c r="H5" s="16" t="s">
        <v>97</v>
      </c>
    </row>
    <row r="6" spans="1:8" ht="12" customHeight="1">
      <c r="A6" s="9">
        <v>46</v>
      </c>
      <c r="B6" s="10" t="s">
        <v>45</v>
      </c>
      <c r="C6" s="28">
        <v>18418.02</v>
      </c>
      <c r="D6" s="51">
        <v>2813957.23</v>
      </c>
      <c r="E6" s="25">
        <v>0.0065452380738565815</v>
      </c>
      <c r="F6" s="28">
        <v>15239.32</v>
      </c>
      <c r="G6" s="27">
        <v>2966172.09</v>
      </c>
      <c r="H6" s="17">
        <v>0.005137705951511398</v>
      </c>
    </row>
    <row r="7" spans="1:8" ht="12" customHeight="1">
      <c r="A7" s="9">
        <v>47</v>
      </c>
      <c r="B7" s="10" t="s">
        <v>46</v>
      </c>
      <c r="C7" s="21">
        <v>312731.38</v>
      </c>
      <c r="D7" s="26">
        <v>18432013.38</v>
      </c>
      <c r="E7" s="25">
        <v>0.01696675092148832</v>
      </c>
      <c r="F7" s="21">
        <v>327613.92</v>
      </c>
      <c r="G7" s="26">
        <v>18103188.68</v>
      </c>
      <c r="H7" s="17">
        <v>0.018097028418089713</v>
      </c>
    </row>
    <row r="8" spans="1:8" ht="12" customHeight="1">
      <c r="A8" s="9">
        <v>48</v>
      </c>
      <c r="B8" s="10" t="s">
        <v>47</v>
      </c>
      <c r="C8" s="21">
        <v>282214.6</v>
      </c>
      <c r="D8" s="26">
        <v>24660131.73</v>
      </c>
      <c r="E8" s="25">
        <v>0.011444164333342756</v>
      </c>
      <c r="F8" s="21">
        <v>307760.22</v>
      </c>
      <c r="G8" s="26">
        <v>26107362.85</v>
      </c>
      <c r="H8" s="17">
        <v>0.011788253825874258</v>
      </c>
    </row>
    <row r="9" spans="1:8" ht="12" customHeight="1">
      <c r="A9" s="9">
        <v>49</v>
      </c>
      <c r="B9" s="10" t="s">
        <v>48</v>
      </c>
      <c r="C9" s="21">
        <v>159897.98</v>
      </c>
      <c r="D9" s="26">
        <v>11916409.44</v>
      </c>
      <c r="E9" s="25">
        <v>0.013418301947839082</v>
      </c>
      <c r="F9" s="21">
        <v>157524.18</v>
      </c>
      <c r="G9" s="26">
        <v>12513124.62</v>
      </c>
      <c r="H9" s="17">
        <v>0.012588716630235239</v>
      </c>
    </row>
    <row r="10" spans="1:8" ht="12" customHeight="1">
      <c r="A10" s="9">
        <v>50</v>
      </c>
      <c r="B10" s="10" t="s">
        <v>49</v>
      </c>
      <c r="C10" s="21">
        <v>190561.14</v>
      </c>
      <c r="D10" s="26">
        <v>24456233.9</v>
      </c>
      <c r="E10" s="25">
        <v>0.007791924986455091</v>
      </c>
      <c r="F10" s="21">
        <v>195692.84</v>
      </c>
      <c r="G10" s="26">
        <v>24123903.14</v>
      </c>
      <c r="H10" s="17">
        <v>0.008111989128140729</v>
      </c>
    </row>
    <row r="11" spans="1:8" ht="12" customHeight="1">
      <c r="A11" s="34">
        <v>51</v>
      </c>
      <c r="B11" s="35" t="s">
        <v>50</v>
      </c>
      <c r="C11" s="36">
        <v>443503.96</v>
      </c>
      <c r="D11" s="37">
        <v>23513164.99</v>
      </c>
      <c r="E11" s="38">
        <v>0.01886194224336109</v>
      </c>
      <c r="F11" s="36">
        <v>488011.32</v>
      </c>
      <c r="G11" s="37">
        <v>24715660.08</v>
      </c>
      <c r="H11" s="39">
        <v>0.019745024750316118</v>
      </c>
    </row>
    <row r="12" spans="1:8" ht="12" customHeight="1">
      <c r="A12" s="34">
        <v>52</v>
      </c>
      <c r="B12" s="35" t="s">
        <v>51</v>
      </c>
      <c r="C12" s="36">
        <v>10285.42</v>
      </c>
      <c r="D12" s="37">
        <v>3469750.99</v>
      </c>
      <c r="E12" s="38">
        <v>0.002964310704037006</v>
      </c>
      <c r="F12" s="36">
        <v>11620.24</v>
      </c>
      <c r="G12" s="37">
        <v>3513258.84</v>
      </c>
      <c r="H12" s="39">
        <v>0.003307538820566947</v>
      </c>
    </row>
    <row r="13" spans="1:8" ht="12" customHeight="1">
      <c r="A13" s="34">
        <v>53</v>
      </c>
      <c r="B13" s="35" t="s">
        <v>52</v>
      </c>
      <c r="C13" s="36">
        <v>156665.64</v>
      </c>
      <c r="D13" s="37">
        <v>12774166.65</v>
      </c>
      <c r="E13" s="38">
        <v>0.012264255218558623</v>
      </c>
      <c r="F13" s="36">
        <v>165810</v>
      </c>
      <c r="G13" s="37">
        <v>12090181.86</v>
      </c>
      <c r="H13" s="39">
        <v>0.013714433903478108</v>
      </c>
    </row>
    <row r="14" spans="1:8" ht="12" customHeight="1">
      <c r="A14" s="34">
        <v>54</v>
      </c>
      <c r="B14" s="35" t="s">
        <v>53</v>
      </c>
      <c r="C14" s="36">
        <v>237958.24</v>
      </c>
      <c r="D14" s="37">
        <v>22862032.86</v>
      </c>
      <c r="E14" s="38">
        <v>0.010408446241731104</v>
      </c>
      <c r="F14" s="36">
        <v>236048.38</v>
      </c>
      <c r="G14" s="37">
        <v>24273732.6</v>
      </c>
      <c r="H14" s="39">
        <v>0.009724436858960867</v>
      </c>
    </row>
    <row r="15" spans="1:8" ht="12" customHeight="1">
      <c r="A15" s="34">
        <v>55</v>
      </c>
      <c r="B15" s="35" t="s">
        <v>54</v>
      </c>
      <c r="C15" s="36">
        <v>11294870.2</v>
      </c>
      <c r="D15" s="37">
        <v>450107581.34</v>
      </c>
      <c r="E15" s="38">
        <v>0.02509371241065175</v>
      </c>
      <c r="F15" s="36">
        <v>11550151.12</v>
      </c>
      <c r="G15" s="37">
        <v>463835930.02</v>
      </c>
      <c r="H15" s="39">
        <v>0.024901372171625368</v>
      </c>
    </row>
    <row r="16" spans="1:8" ht="12" customHeight="1">
      <c r="A16" s="9">
        <v>56</v>
      </c>
      <c r="B16" s="10" t="s">
        <v>55</v>
      </c>
      <c r="C16" s="21">
        <v>1704865.26</v>
      </c>
      <c r="D16" s="26">
        <v>73302263.86</v>
      </c>
      <c r="E16" s="25">
        <v>0.02325801646803327</v>
      </c>
      <c r="F16" s="21">
        <v>1645476.86</v>
      </c>
      <c r="G16" s="26">
        <v>77212697.68</v>
      </c>
      <c r="H16" s="17">
        <v>0.02131096192001357</v>
      </c>
    </row>
    <row r="17" spans="1:8" ht="12" customHeight="1">
      <c r="A17" s="9">
        <v>57</v>
      </c>
      <c r="B17" s="10" t="s">
        <v>56</v>
      </c>
      <c r="C17" s="21">
        <v>24105.06</v>
      </c>
      <c r="D17" s="26">
        <v>3365511.13</v>
      </c>
      <c r="E17" s="25">
        <v>0.0071623771453698925</v>
      </c>
      <c r="F17" s="21">
        <v>22675.08</v>
      </c>
      <c r="G17" s="26">
        <v>3566988.17</v>
      </c>
      <c r="H17" s="17">
        <v>0.006356926044977604</v>
      </c>
    </row>
    <row r="18" spans="1:8" ht="12" customHeight="1">
      <c r="A18" s="9">
        <v>58</v>
      </c>
      <c r="B18" s="10" t="s">
        <v>57</v>
      </c>
      <c r="C18" s="21">
        <v>11653.54</v>
      </c>
      <c r="D18" s="26">
        <v>2788327.98</v>
      </c>
      <c r="E18" s="25">
        <v>0.004179400731760401</v>
      </c>
      <c r="F18" s="21">
        <v>12136.36</v>
      </c>
      <c r="G18" s="26">
        <v>2814262.58</v>
      </c>
      <c r="H18" s="17">
        <v>0.004312447632374091</v>
      </c>
    </row>
    <row r="19" spans="1:8" ht="12" customHeight="1">
      <c r="A19" s="9">
        <v>59</v>
      </c>
      <c r="B19" s="10" t="s">
        <v>58</v>
      </c>
      <c r="C19" s="21">
        <v>1225442.14</v>
      </c>
      <c r="D19" s="26">
        <v>60087222.71</v>
      </c>
      <c r="E19" s="25">
        <v>0.020394388103347236</v>
      </c>
      <c r="F19" s="21">
        <v>1303697.42</v>
      </c>
      <c r="G19" s="26">
        <v>61542622.56</v>
      </c>
      <c r="H19" s="17">
        <v>0.021183650708563498</v>
      </c>
    </row>
    <row r="20" spans="1:8" ht="12" customHeight="1">
      <c r="A20" s="9">
        <v>60</v>
      </c>
      <c r="B20" s="10" t="s">
        <v>59</v>
      </c>
      <c r="C20" s="21">
        <v>7906.42</v>
      </c>
      <c r="D20" s="26">
        <v>2586200.95</v>
      </c>
      <c r="E20" s="25">
        <v>0.0030571560960875833</v>
      </c>
      <c r="F20" s="21">
        <v>8912.4</v>
      </c>
      <c r="G20" s="26">
        <v>2723282.87</v>
      </c>
      <c r="H20" s="17">
        <v>0.003272667741636402</v>
      </c>
    </row>
    <row r="21" spans="1:8" ht="12" customHeight="1">
      <c r="A21" s="34">
        <v>61</v>
      </c>
      <c r="B21" s="35" t="s">
        <v>60</v>
      </c>
      <c r="C21" s="36">
        <v>310876.48</v>
      </c>
      <c r="D21" s="37">
        <v>22836250.96</v>
      </c>
      <c r="E21" s="38">
        <v>0.013613288825058523</v>
      </c>
      <c r="F21" s="36">
        <v>337556.93</v>
      </c>
      <c r="G21" s="37">
        <v>24335351.24</v>
      </c>
      <c r="H21" s="39">
        <v>0.013871052308674218</v>
      </c>
    </row>
    <row r="22" spans="1:8" ht="12" customHeight="1">
      <c r="A22" s="34">
        <v>62</v>
      </c>
      <c r="B22" s="35" t="s">
        <v>61</v>
      </c>
      <c r="C22" s="36">
        <v>179088.22</v>
      </c>
      <c r="D22" s="37">
        <v>17019692.4</v>
      </c>
      <c r="E22" s="38">
        <v>0.010522412261692815</v>
      </c>
      <c r="F22" s="36">
        <v>182576.26</v>
      </c>
      <c r="G22" s="37">
        <v>17569558.82</v>
      </c>
      <c r="H22" s="39">
        <v>0.010391624620202046</v>
      </c>
    </row>
    <row r="23" spans="1:8" ht="12" customHeight="1">
      <c r="A23" s="34">
        <v>63</v>
      </c>
      <c r="B23" s="35" t="s">
        <v>62</v>
      </c>
      <c r="C23" s="36">
        <v>112978.94</v>
      </c>
      <c r="D23" s="37">
        <v>12212255.94</v>
      </c>
      <c r="E23" s="38">
        <v>0.009251275157929584</v>
      </c>
      <c r="F23" s="36">
        <v>109483.58</v>
      </c>
      <c r="G23" s="37">
        <v>12727111.9</v>
      </c>
      <c r="H23" s="39">
        <v>0.008602389989200928</v>
      </c>
    </row>
    <row r="24" spans="1:8" ht="12" customHeight="1">
      <c r="A24" s="34">
        <v>64</v>
      </c>
      <c r="B24" s="35" t="s">
        <v>63</v>
      </c>
      <c r="C24" s="36">
        <v>238331.54</v>
      </c>
      <c r="D24" s="37">
        <v>16594048.17</v>
      </c>
      <c r="E24" s="38">
        <v>0.01436247126429789</v>
      </c>
      <c r="F24" s="36">
        <v>227777.14</v>
      </c>
      <c r="G24" s="37">
        <v>16797072.6</v>
      </c>
      <c r="H24" s="39">
        <v>0.01356052601689654</v>
      </c>
    </row>
    <row r="25" spans="1:8" ht="12" customHeight="1">
      <c r="A25" s="34">
        <v>65</v>
      </c>
      <c r="B25" s="35" t="s">
        <v>64</v>
      </c>
      <c r="C25" s="36">
        <v>121324.6</v>
      </c>
      <c r="D25" s="37">
        <v>15479443.1</v>
      </c>
      <c r="E25" s="38">
        <v>0.007837788427931236</v>
      </c>
      <c r="F25" s="36">
        <v>124231.44</v>
      </c>
      <c r="G25" s="37">
        <v>15481786.1</v>
      </c>
      <c r="H25" s="39">
        <v>0.008024360961814348</v>
      </c>
    </row>
    <row r="26" spans="1:8" ht="12" customHeight="1">
      <c r="A26" s="9">
        <v>66</v>
      </c>
      <c r="B26" s="10" t="s">
        <v>65</v>
      </c>
      <c r="C26" s="21">
        <v>746074.96</v>
      </c>
      <c r="D26" s="26">
        <v>37405540.28</v>
      </c>
      <c r="E26" s="25">
        <v>0.019945573688155267</v>
      </c>
      <c r="F26" s="21">
        <v>743027.48</v>
      </c>
      <c r="G26" s="26">
        <v>38038242.22</v>
      </c>
      <c r="H26" s="17">
        <v>0.019533696528419655</v>
      </c>
    </row>
    <row r="27" spans="1:8" ht="12" customHeight="1">
      <c r="A27" s="9">
        <v>67</v>
      </c>
      <c r="B27" s="10" t="s">
        <v>66</v>
      </c>
      <c r="C27" s="21">
        <v>71407.2</v>
      </c>
      <c r="D27" s="26">
        <v>9304014.29</v>
      </c>
      <c r="E27" s="25">
        <v>0.007674880731508421</v>
      </c>
      <c r="F27" s="21">
        <v>74736.24</v>
      </c>
      <c r="G27" s="26">
        <v>9541074.74</v>
      </c>
      <c r="H27" s="17">
        <v>0.007833104973664634</v>
      </c>
    </row>
    <row r="28" spans="1:8" ht="12" customHeight="1">
      <c r="A28" s="9">
        <v>68</v>
      </c>
      <c r="B28" s="10" t="s">
        <v>67</v>
      </c>
      <c r="C28" s="21">
        <v>63242.32</v>
      </c>
      <c r="D28" s="26">
        <v>13811611.47</v>
      </c>
      <c r="E28" s="25">
        <v>0.0045789240551233085</v>
      </c>
      <c r="F28" s="21">
        <v>60580.72</v>
      </c>
      <c r="G28" s="26">
        <v>13452986.59</v>
      </c>
      <c r="H28" s="17">
        <v>0.004503142822206589</v>
      </c>
    </row>
    <row r="29" spans="1:8" ht="12" customHeight="1">
      <c r="A29" s="9">
        <v>69</v>
      </c>
      <c r="B29" s="10" t="s">
        <v>68</v>
      </c>
      <c r="C29" s="21">
        <v>365087.9</v>
      </c>
      <c r="D29" s="26">
        <v>31992227.72</v>
      </c>
      <c r="E29" s="25">
        <v>0.011411768608153681</v>
      </c>
      <c r="F29" s="21">
        <v>358855.5</v>
      </c>
      <c r="G29" s="26">
        <v>31464782.12</v>
      </c>
      <c r="H29" s="17">
        <v>0.011404989191770064</v>
      </c>
    </row>
    <row r="30" spans="1:8" ht="12" customHeight="1">
      <c r="A30" s="9">
        <v>70</v>
      </c>
      <c r="B30" s="10" t="s">
        <v>69</v>
      </c>
      <c r="C30" s="21">
        <v>260137.68</v>
      </c>
      <c r="D30" s="26">
        <v>22101232.65</v>
      </c>
      <c r="E30" s="25">
        <v>0.011770279247298001</v>
      </c>
      <c r="F30" s="21">
        <v>268779.94</v>
      </c>
      <c r="G30" s="26">
        <v>23816000.35</v>
      </c>
      <c r="H30" s="17">
        <v>0.011285687607071267</v>
      </c>
    </row>
    <row r="31" spans="1:8" ht="12" customHeight="1">
      <c r="A31" s="34">
        <v>71</v>
      </c>
      <c r="B31" s="35" t="s">
        <v>70</v>
      </c>
      <c r="C31" s="36">
        <v>1340040.24</v>
      </c>
      <c r="D31" s="37">
        <v>64647813.32</v>
      </c>
      <c r="E31" s="38">
        <v>0.020728315022303063</v>
      </c>
      <c r="F31" s="36">
        <v>1357286.52</v>
      </c>
      <c r="G31" s="37">
        <v>68329999.26</v>
      </c>
      <c r="H31" s="39">
        <v>0.01986369873699893</v>
      </c>
    </row>
    <row r="32" spans="1:8" ht="12" customHeight="1">
      <c r="A32" s="34">
        <v>72</v>
      </c>
      <c r="B32" s="35" t="s">
        <v>71</v>
      </c>
      <c r="C32" s="36">
        <v>161357.28</v>
      </c>
      <c r="D32" s="37">
        <v>19088130.17</v>
      </c>
      <c r="E32" s="38">
        <v>0.008453278480550093</v>
      </c>
      <c r="F32" s="36">
        <v>165835.82</v>
      </c>
      <c r="G32" s="37">
        <v>19941635.8</v>
      </c>
      <c r="H32" s="39">
        <v>0.008316059006553515</v>
      </c>
    </row>
    <row r="33" spans="1:8" ht="12" customHeight="1">
      <c r="A33" s="34">
        <v>73</v>
      </c>
      <c r="B33" s="35" t="s">
        <v>72</v>
      </c>
      <c r="C33" s="36">
        <v>372730.96</v>
      </c>
      <c r="D33" s="37">
        <v>17908245.74</v>
      </c>
      <c r="E33" s="38">
        <v>0.02081337085784261</v>
      </c>
      <c r="F33" s="36">
        <v>373921.42</v>
      </c>
      <c r="G33" s="37">
        <v>18369137.49</v>
      </c>
      <c r="H33" s="39">
        <v>0.020355959565524488</v>
      </c>
    </row>
    <row r="34" spans="1:8" ht="12" customHeight="1">
      <c r="A34" s="34">
        <v>74</v>
      </c>
      <c r="B34" s="35" t="s">
        <v>73</v>
      </c>
      <c r="C34" s="36">
        <v>300009.18</v>
      </c>
      <c r="D34" s="37">
        <v>22461327.09</v>
      </c>
      <c r="E34" s="38">
        <v>0.013356698773758875</v>
      </c>
      <c r="F34" s="36">
        <v>303532.06</v>
      </c>
      <c r="G34" s="37">
        <v>22723197.84</v>
      </c>
      <c r="H34" s="39">
        <v>0.013357805628294438</v>
      </c>
    </row>
    <row r="35" spans="1:8" ht="12" customHeight="1">
      <c r="A35" s="34">
        <v>75</v>
      </c>
      <c r="B35" s="35" t="s">
        <v>74</v>
      </c>
      <c r="C35" s="36">
        <v>26183.94</v>
      </c>
      <c r="D35" s="37">
        <v>6520663.36</v>
      </c>
      <c r="E35" s="38">
        <v>0.004015533168085524</v>
      </c>
      <c r="F35" s="36">
        <v>26282.92</v>
      </c>
      <c r="G35" s="37">
        <v>6409755.97</v>
      </c>
      <c r="H35" s="39">
        <v>0.004100455637158992</v>
      </c>
    </row>
    <row r="36" spans="1:8" ht="12" customHeight="1">
      <c r="A36" s="9">
        <v>76</v>
      </c>
      <c r="B36" s="10" t="s">
        <v>75</v>
      </c>
      <c r="C36" s="21">
        <v>492136.96</v>
      </c>
      <c r="D36" s="26">
        <v>33384729.77</v>
      </c>
      <c r="E36" s="25">
        <v>0.014741379169174567</v>
      </c>
      <c r="F36" s="21">
        <v>498245.32</v>
      </c>
      <c r="G36" s="26">
        <v>33268235.71</v>
      </c>
      <c r="H36" s="17">
        <v>0.014976607847293625</v>
      </c>
    </row>
    <row r="37" spans="1:8" ht="12" customHeight="1">
      <c r="A37" s="9">
        <v>77</v>
      </c>
      <c r="B37" s="10" t="s">
        <v>76</v>
      </c>
      <c r="C37" s="21">
        <v>6747914.02</v>
      </c>
      <c r="D37" s="26">
        <v>292668521.27</v>
      </c>
      <c r="E37" s="25">
        <v>0.02305650771978563</v>
      </c>
      <c r="F37" s="21">
        <v>7621403.74</v>
      </c>
      <c r="G37" s="26">
        <v>311228220.35</v>
      </c>
      <c r="H37" s="17">
        <v>0.024488151271851718</v>
      </c>
    </row>
    <row r="38" spans="1:8" ht="12" customHeight="1">
      <c r="A38" s="9">
        <v>78</v>
      </c>
      <c r="B38" s="10" t="s">
        <v>77</v>
      </c>
      <c r="C38" s="21">
        <v>1289339.2</v>
      </c>
      <c r="D38" s="26">
        <v>59959339.26</v>
      </c>
      <c r="E38" s="25">
        <v>0.021503559177146275</v>
      </c>
      <c r="F38" s="21">
        <v>1284461.7</v>
      </c>
      <c r="G38" s="26">
        <v>60656736.6</v>
      </c>
      <c r="H38" s="17">
        <v>0.021175911728821887</v>
      </c>
    </row>
    <row r="39" spans="1:8" ht="12" customHeight="1">
      <c r="A39" s="9">
        <v>79</v>
      </c>
      <c r="B39" s="10" t="s">
        <v>78</v>
      </c>
      <c r="C39" s="21">
        <v>2113122.72</v>
      </c>
      <c r="D39" s="26">
        <v>54674660.5</v>
      </c>
      <c r="E39" s="25">
        <v>0.038649032306291145</v>
      </c>
      <c r="F39" s="21">
        <v>2209121.06</v>
      </c>
      <c r="G39" s="26">
        <v>56359897.85</v>
      </c>
      <c r="H39" s="17">
        <v>0.03919668317851644</v>
      </c>
    </row>
    <row r="40" spans="1:8" ht="12" customHeight="1">
      <c r="A40" s="9">
        <v>80</v>
      </c>
      <c r="B40" s="10" t="s">
        <v>79</v>
      </c>
      <c r="C40" s="21">
        <v>630689.44</v>
      </c>
      <c r="D40" s="26">
        <v>39502716.36</v>
      </c>
      <c r="E40" s="25">
        <v>0.01596572332526046</v>
      </c>
      <c r="F40" s="21">
        <v>629383.06</v>
      </c>
      <c r="G40" s="26">
        <v>40961849.64</v>
      </c>
      <c r="H40" s="17">
        <v>0.015365103517820541</v>
      </c>
    </row>
    <row r="41" spans="1:8" ht="12" customHeight="1">
      <c r="A41" s="34">
        <v>81</v>
      </c>
      <c r="B41" s="35" t="s">
        <v>80</v>
      </c>
      <c r="C41" s="36">
        <v>147020.86</v>
      </c>
      <c r="D41" s="37">
        <v>14121895.6</v>
      </c>
      <c r="E41" s="38">
        <v>0.010410844561122515</v>
      </c>
      <c r="F41" s="36">
        <v>160187.78</v>
      </c>
      <c r="G41" s="37">
        <v>15209639.28</v>
      </c>
      <c r="H41" s="39">
        <v>0.01053199073633783</v>
      </c>
    </row>
    <row r="42" spans="1:8" ht="12" customHeight="1">
      <c r="A42" s="34">
        <v>82</v>
      </c>
      <c r="B42" s="35" t="s">
        <v>81</v>
      </c>
      <c r="C42" s="36">
        <v>120169.14</v>
      </c>
      <c r="D42" s="37">
        <v>11554422.57</v>
      </c>
      <c r="E42" s="38">
        <v>0.010400272213689688</v>
      </c>
      <c r="F42" s="36">
        <v>124202.28</v>
      </c>
      <c r="G42" s="37">
        <v>11415136.16</v>
      </c>
      <c r="H42" s="39">
        <v>0.010880490452248797</v>
      </c>
    </row>
    <row r="43" spans="1:8" ht="12" customHeight="1">
      <c r="A43" s="34">
        <v>83</v>
      </c>
      <c r="B43" s="35" t="s">
        <v>82</v>
      </c>
      <c r="C43" s="36">
        <v>15283.1</v>
      </c>
      <c r="D43" s="37">
        <v>5832640.41</v>
      </c>
      <c r="E43" s="38">
        <v>0.002620271253787099</v>
      </c>
      <c r="F43" s="36">
        <v>16881.22</v>
      </c>
      <c r="G43" s="37">
        <v>6088534.52</v>
      </c>
      <c r="H43" s="39">
        <v>0.0027726245034084165</v>
      </c>
    </row>
    <row r="44" spans="1:8" ht="12" customHeight="1">
      <c r="A44" s="34">
        <v>84</v>
      </c>
      <c r="B44" s="35" t="s">
        <v>83</v>
      </c>
      <c r="C44" s="36">
        <v>192092.46</v>
      </c>
      <c r="D44" s="37">
        <v>20131946.9</v>
      </c>
      <c r="E44" s="38">
        <v>0.009541673289432331</v>
      </c>
      <c r="F44" s="36">
        <v>199738.8</v>
      </c>
      <c r="G44" s="37">
        <v>20351864.76</v>
      </c>
      <c r="H44" s="39">
        <v>0.009814275121981499</v>
      </c>
    </row>
    <row r="45" spans="1:8" ht="12" customHeight="1">
      <c r="A45" s="34">
        <v>85</v>
      </c>
      <c r="B45" s="35" t="s">
        <v>84</v>
      </c>
      <c r="C45" s="36">
        <v>146785.48</v>
      </c>
      <c r="D45" s="37">
        <v>19829259.7</v>
      </c>
      <c r="E45" s="38">
        <v>0.007402468988794373</v>
      </c>
      <c r="F45" s="36">
        <v>140431.82</v>
      </c>
      <c r="G45" s="37">
        <v>19883696.26</v>
      </c>
      <c r="H45" s="39">
        <v>0.007062661698494483</v>
      </c>
    </row>
    <row r="46" spans="1:8" ht="12" customHeight="1">
      <c r="A46" s="9">
        <v>86</v>
      </c>
      <c r="B46" s="10" t="s">
        <v>85</v>
      </c>
      <c r="C46" s="21">
        <v>15741.86</v>
      </c>
      <c r="D46" s="26">
        <v>3135150.95</v>
      </c>
      <c r="E46" s="25">
        <v>0.005021085188896567</v>
      </c>
      <c r="F46" s="21">
        <v>22972.2</v>
      </c>
      <c r="G46" s="26">
        <v>3438492.23</v>
      </c>
      <c r="H46" s="17">
        <v>0.006680893386808671</v>
      </c>
    </row>
    <row r="47" spans="1:8" ht="12" customHeight="1">
      <c r="A47" s="9">
        <v>87</v>
      </c>
      <c r="B47" s="10" t="s">
        <v>86</v>
      </c>
      <c r="C47" s="21">
        <v>80435.44</v>
      </c>
      <c r="D47" s="26">
        <v>15238843.1</v>
      </c>
      <c r="E47" s="25">
        <v>0.005278316698463809</v>
      </c>
      <c r="F47" s="21">
        <v>78464.08</v>
      </c>
      <c r="G47" s="26">
        <v>14770178.68</v>
      </c>
      <c r="H47" s="17">
        <v>0.005312331130174249</v>
      </c>
    </row>
    <row r="48" spans="1:8" ht="12" customHeight="1">
      <c r="A48" s="9">
        <v>88</v>
      </c>
      <c r="B48" s="10" t="s">
        <v>87</v>
      </c>
      <c r="C48" s="21">
        <v>208806.58</v>
      </c>
      <c r="D48" s="26">
        <v>14906851.13</v>
      </c>
      <c r="E48" s="25">
        <v>0.01400742371269659</v>
      </c>
      <c r="F48" s="21">
        <v>224702.88</v>
      </c>
      <c r="G48" s="26">
        <v>15294143.11</v>
      </c>
      <c r="H48" s="17">
        <v>0.014692086923985898</v>
      </c>
    </row>
    <row r="49" spans="1:8" ht="12" customHeight="1">
      <c r="A49" s="9">
        <v>89</v>
      </c>
      <c r="B49" s="10" t="s">
        <v>88</v>
      </c>
      <c r="C49" s="21">
        <v>1088760.04</v>
      </c>
      <c r="D49" s="26">
        <v>50795710.1</v>
      </c>
      <c r="E49" s="25">
        <v>0.02143409429372265</v>
      </c>
      <c r="F49" s="21">
        <v>1201720.18</v>
      </c>
      <c r="G49" s="26">
        <v>53528969.58</v>
      </c>
      <c r="H49" s="17">
        <v>0.022449903097873158</v>
      </c>
    </row>
    <row r="50" spans="1:8" ht="12" customHeight="1">
      <c r="A50" s="9">
        <v>90</v>
      </c>
      <c r="B50" s="10" t="s">
        <v>89</v>
      </c>
      <c r="C50" s="21">
        <v>226088.56</v>
      </c>
      <c r="D50" s="26">
        <v>26659797.68</v>
      </c>
      <c r="E50" s="25">
        <v>0.008480505467961976</v>
      </c>
      <c r="F50" s="21">
        <v>232743.44</v>
      </c>
      <c r="G50" s="26">
        <v>27175097.98</v>
      </c>
      <c r="H50" s="17">
        <v>0.008564585127578628</v>
      </c>
    </row>
    <row r="51" spans="1:8" ht="12" customHeight="1">
      <c r="A51" s="7">
        <v>91</v>
      </c>
      <c r="B51" s="8" t="s">
        <v>90</v>
      </c>
      <c r="C51" s="21">
        <v>112952.64</v>
      </c>
      <c r="D51" s="26">
        <v>14961519.76</v>
      </c>
      <c r="E51" s="25">
        <v>0.007549543215655252</v>
      </c>
      <c r="F51" s="21">
        <v>115257.68</v>
      </c>
      <c r="G51" s="26">
        <v>14624986.73</v>
      </c>
      <c r="H51" s="17">
        <v>0.007880874159261544</v>
      </c>
    </row>
    <row r="52" spans="1:8" ht="12" customHeight="1">
      <c r="A52" s="7">
        <v>92</v>
      </c>
      <c r="B52" s="8" t="s">
        <v>91</v>
      </c>
      <c r="C52" s="21">
        <v>6210.56</v>
      </c>
      <c r="D52" s="26">
        <v>4137525.85</v>
      </c>
      <c r="E52" s="25">
        <v>0.0015010323137920698</v>
      </c>
      <c r="F52" s="21">
        <v>6339.88</v>
      </c>
      <c r="G52" s="26">
        <v>4608964.5</v>
      </c>
      <c r="H52" s="17">
        <v>0.0013755540968041738</v>
      </c>
    </row>
    <row r="53" spans="1:8" ht="12" customHeight="1" thickBot="1">
      <c r="A53" s="7">
        <v>93</v>
      </c>
      <c r="B53" s="8" t="s">
        <v>92</v>
      </c>
      <c r="C53" s="21">
        <v>380135.54</v>
      </c>
      <c r="D53" s="26">
        <v>39470393.8</v>
      </c>
      <c r="E53" s="25">
        <v>0.009630903150502643</v>
      </c>
      <c r="F53" s="21">
        <v>392004.68</v>
      </c>
      <c r="G53" s="26">
        <v>39654821.82</v>
      </c>
      <c r="H53" s="17">
        <v>0.009885422806320404</v>
      </c>
    </row>
    <row r="54" spans="1:8" s="1" customFormat="1" ht="13.5" thickTop="1">
      <c r="A54" s="46"/>
      <c r="B54" s="47" t="s">
        <v>93</v>
      </c>
      <c r="C54" s="48">
        <v>71588955.74000001</v>
      </c>
      <c r="D54" s="49">
        <v>3781433467.490001</v>
      </c>
      <c r="E54" s="50">
        <v>0.018931697821862922</v>
      </c>
      <c r="F54" s="48">
        <v>74641716.91</v>
      </c>
      <c r="G54" s="49">
        <v>3904884976.949999</v>
      </c>
      <c r="H54" s="50">
        <v>0.019114959173087</v>
      </c>
    </row>
    <row r="55" spans="1:7" ht="12.75">
      <c r="A55" s="58" t="s">
        <v>103</v>
      </c>
      <c r="B55" s="2"/>
      <c r="C55" s="3"/>
      <c r="D55" s="2"/>
      <c r="E55" s="2"/>
      <c r="F55" s="3"/>
      <c r="G55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scale="98" r:id="rId1"/>
  <headerFooter alignWithMargins="0">
    <oddFooter>&amp;C&amp;"Times New Roman,Regular"&amp;9Nebraska Department of Revenue, Property Assessment Division 2016 Annual Report&amp;R&amp;"Times New Roman,Regular"&amp;9Table 26B, Page 210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ht="18.75" customHeight="1">
      <c r="A1" s="40" t="s">
        <v>101</v>
      </c>
      <c r="B1" s="40"/>
      <c r="C1" s="41"/>
      <c r="D1" s="42"/>
      <c r="E1" s="42"/>
      <c r="F1" s="41"/>
      <c r="G1" s="42"/>
      <c r="H1" s="42"/>
    </row>
    <row r="2" ht="4.5" customHeight="1">
      <c r="B2" s="13"/>
    </row>
    <row r="3" spans="1:8" ht="12.75">
      <c r="A3" s="52" t="s">
        <v>100</v>
      </c>
      <c r="B3" s="53"/>
      <c r="C3" s="18">
        <v>2015</v>
      </c>
      <c r="D3" s="14">
        <v>2015</v>
      </c>
      <c r="E3" s="14">
        <v>2015</v>
      </c>
      <c r="F3" s="18">
        <v>2016</v>
      </c>
      <c r="G3" s="14">
        <v>2016</v>
      </c>
      <c r="H3" s="14">
        <v>2016</v>
      </c>
    </row>
    <row r="4" spans="1:8" ht="12.75">
      <c r="A4" s="54"/>
      <c r="B4" s="55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16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1304972.02</v>
      </c>
      <c r="D6" s="27">
        <v>52145039.26</v>
      </c>
      <c r="E6" s="17">
        <f>+C6/D6</f>
        <v>0.025025813356727735</v>
      </c>
      <c r="F6" s="28">
        <v>1367182.68</v>
      </c>
      <c r="G6" s="27">
        <v>56131104.9</v>
      </c>
      <c r="H6" s="17">
        <f>+F6/G6</f>
        <v>0.02435695293074482</v>
      </c>
    </row>
    <row r="7" spans="1:8" ht="12" customHeight="1">
      <c r="A7" s="7">
        <v>2</v>
      </c>
      <c r="B7" s="8" t="s">
        <v>1</v>
      </c>
      <c r="C7" s="21">
        <v>216162.88</v>
      </c>
      <c r="D7" s="26">
        <v>26173177.14</v>
      </c>
      <c r="E7" s="17">
        <f aca="true" t="shared" si="0" ref="E7:E70">+C7/D7</f>
        <v>0.008258946892222806</v>
      </c>
      <c r="F7" s="21">
        <v>222933.08</v>
      </c>
      <c r="G7" s="26">
        <v>26619607.86</v>
      </c>
      <c r="H7" s="17">
        <f aca="true" t="shared" si="1" ref="H7:H70">+F7/G7</f>
        <v>0.008374769499703666</v>
      </c>
    </row>
    <row r="8" spans="1:8" ht="12" customHeight="1">
      <c r="A8" s="7">
        <v>3</v>
      </c>
      <c r="B8" s="8" t="s">
        <v>2</v>
      </c>
      <c r="C8" s="21">
        <v>12063.44</v>
      </c>
      <c r="D8" s="26">
        <v>2609733</v>
      </c>
      <c r="E8" s="17">
        <f t="shared" si="0"/>
        <v>0.004622480537281017</v>
      </c>
      <c r="F8" s="21">
        <v>11229.84</v>
      </c>
      <c r="G8" s="26">
        <v>3039488.9</v>
      </c>
      <c r="H8" s="17">
        <f t="shared" si="1"/>
        <v>0.0036946474783967793</v>
      </c>
    </row>
    <row r="9" spans="1:8" ht="12" customHeight="1">
      <c r="A9" s="7">
        <v>4</v>
      </c>
      <c r="B9" s="8" t="s">
        <v>3</v>
      </c>
      <c r="C9" s="21">
        <v>14278.36</v>
      </c>
      <c r="D9" s="26">
        <v>4054885.38</v>
      </c>
      <c r="E9" s="17">
        <f t="shared" si="0"/>
        <v>0.003521273392936202</v>
      </c>
      <c r="F9" s="21">
        <v>15381.48</v>
      </c>
      <c r="G9" s="26">
        <v>4272170.84</v>
      </c>
      <c r="H9" s="17">
        <f t="shared" si="1"/>
        <v>0.0036003897259876435</v>
      </c>
    </row>
    <row r="10" spans="1:8" ht="12" customHeight="1">
      <c r="A10" s="7">
        <v>5</v>
      </c>
      <c r="B10" s="8" t="s">
        <v>4</v>
      </c>
      <c r="C10" s="21">
        <v>5865.58</v>
      </c>
      <c r="D10" s="26">
        <v>2761385.04</v>
      </c>
      <c r="E10" s="17">
        <f t="shared" si="0"/>
        <v>0.0021241441939585507</v>
      </c>
      <c r="F10" s="21">
        <v>6126.72</v>
      </c>
      <c r="G10" s="26">
        <v>3057741.46</v>
      </c>
      <c r="H10" s="17">
        <f t="shared" si="1"/>
        <v>0.0020036749607993346</v>
      </c>
    </row>
    <row r="11" spans="1:8" ht="12" customHeight="1">
      <c r="A11" s="34">
        <v>6</v>
      </c>
      <c r="B11" s="35" t="s">
        <v>5</v>
      </c>
      <c r="C11" s="36">
        <v>151003.96</v>
      </c>
      <c r="D11" s="37">
        <v>19667531.34</v>
      </c>
      <c r="E11" s="39">
        <f t="shared" si="0"/>
        <v>0.00767782989077469</v>
      </c>
      <c r="F11" s="36">
        <v>171442.1</v>
      </c>
      <c r="G11" s="37">
        <v>20523870.36</v>
      </c>
      <c r="H11" s="39">
        <f t="shared" si="1"/>
        <v>0.008353302617528325</v>
      </c>
    </row>
    <row r="12" spans="1:8" ht="12" customHeight="1">
      <c r="A12" s="34">
        <v>7</v>
      </c>
      <c r="B12" s="35" t="s">
        <v>6</v>
      </c>
      <c r="C12" s="36">
        <v>326980.5</v>
      </c>
      <c r="D12" s="37">
        <v>21506108.05</v>
      </c>
      <c r="E12" s="39">
        <f t="shared" si="0"/>
        <v>0.015204075941578838</v>
      </c>
      <c r="F12" s="36">
        <v>333109</v>
      </c>
      <c r="G12" s="37">
        <v>22385370.36</v>
      </c>
      <c r="H12" s="39">
        <f t="shared" si="1"/>
        <v>0.014880656189420312</v>
      </c>
    </row>
    <row r="13" spans="1:8" ht="12" customHeight="1">
      <c r="A13" s="34">
        <v>8</v>
      </c>
      <c r="B13" s="35" t="s">
        <v>7</v>
      </c>
      <c r="C13" s="36">
        <v>49219.12</v>
      </c>
      <c r="D13" s="37">
        <v>6033952.74</v>
      </c>
      <c r="E13" s="39">
        <f t="shared" si="0"/>
        <v>0.008157027759551195</v>
      </c>
      <c r="F13" s="36">
        <v>43350.62</v>
      </c>
      <c r="G13" s="37">
        <v>6758161.12</v>
      </c>
      <c r="H13" s="39">
        <f t="shared" si="1"/>
        <v>0.006414558521209095</v>
      </c>
    </row>
    <row r="14" spans="1:8" ht="12" customHeight="1">
      <c r="A14" s="34">
        <v>9</v>
      </c>
      <c r="B14" s="35" t="s">
        <v>8</v>
      </c>
      <c r="C14" s="36">
        <v>111034.36</v>
      </c>
      <c r="D14" s="37">
        <v>10222633.71</v>
      </c>
      <c r="E14" s="39">
        <f t="shared" si="0"/>
        <v>0.010861619730283772</v>
      </c>
      <c r="F14" s="36">
        <v>94783.58</v>
      </c>
      <c r="G14" s="37">
        <v>11121164.65</v>
      </c>
      <c r="H14" s="39">
        <f t="shared" si="1"/>
        <v>0.008522810603294143</v>
      </c>
    </row>
    <row r="15" spans="1:8" ht="12" customHeight="1">
      <c r="A15" s="34">
        <v>10</v>
      </c>
      <c r="B15" s="35" t="s">
        <v>9</v>
      </c>
      <c r="C15" s="36">
        <v>1788137.66</v>
      </c>
      <c r="D15" s="37">
        <v>90091442.72</v>
      </c>
      <c r="E15" s="39">
        <f t="shared" si="0"/>
        <v>0.019848030023866398</v>
      </c>
      <c r="F15" s="36">
        <v>2001958.34</v>
      </c>
      <c r="G15" s="37">
        <v>95307018.03</v>
      </c>
      <c r="H15" s="39">
        <f t="shared" si="1"/>
        <v>0.02100536121453133</v>
      </c>
    </row>
    <row r="16" spans="1:8" ht="12" customHeight="1">
      <c r="A16" s="7">
        <v>11</v>
      </c>
      <c r="B16" s="8" t="s">
        <v>10</v>
      </c>
      <c r="C16" s="21">
        <v>323760.46</v>
      </c>
      <c r="D16" s="26">
        <v>26736395.3</v>
      </c>
      <c r="E16" s="17">
        <f t="shared" si="0"/>
        <v>0.012109353425066992</v>
      </c>
      <c r="F16" s="21">
        <v>334717.78</v>
      </c>
      <c r="G16" s="26">
        <v>27185540.26</v>
      </c>
      <c r="H16" s="17">
        <f t="shared" si="1"/>
        <v>0.012312346078054363</v>
      </c>
    </row>
    <row r="17" spans="1:8" ht="12" customHeight="1">
      <c r="A17" s="7">
        <v>12</v>
      </c>
      <c r="B17" s="8" t="s">
        <v>11</v>
      </c>
      <c r="C17" s="21">
        <v>263166.44</v>
      </c>
      <c r="D17" s="26">
        <v>28738566.92</v>
      </c>
      <c r="E17" s="17">
        <f t="shared" si="0"/>
        <v>0.009157256892195792</v>
      </c>
      <c r="F17" s="21">
        <v>252888.36</v>
      </c>
      <c r="G17" s="26">
        <v>29447825.35</v>
      </c>
      <c r="H17" s="17">
        <f t="shared" si="1"/>
        <v>0.008587675218604894</v>
      </c>
    </row>
    <row r="18" spans="1:8" ht="12" customHeight="1">
      <c r="A18" s="7">
        <v>13</v>
      </c>
      <c r="B18" s="8" t="s">
        <v>12</v>
      </c>
      <c r="C18" s="21">
        <v>1228964.3</v>
      </c>
      <c r="D18" s="26">
        <v>61622098.03</v>
      </c>
      <c r="E18" s="17">
        <f t="shared" si="0"/>
        <v>0.019943564716048665</v>
      </c>
      <c r="F18" s="21">
        <v>1334181.76</v>
      </c>
      <c r="G18" s="26">
        <v>63363933.81</v>
      </c>
      <c r="H18" s="17">
        <f t="shared" si="1"/>
        <v>0.02105585432875131</v>
      </c>
    </row>
    <row r="19" spans="1:8" ht="12" customHeight="1">
      <c r="A19" s="7">
        <v>14</v>
      </c>
      <c r="B19" s="8" t="s">
        <v>13</v>
      </c>
      <c r="C19" s="21">
        <v>243137.18</v>
      </c>
      <c r="D19" s="26">
        <v>25341909.64</v>
      </c>
      <c r="E19" s="17">
        <f t="shared" si="0"/>
        <v>0.009594272233384856</v>
      </c>
      <c r="F19" s="21">
        <v>249366.64</v>
      </c>
      <c r="G19" s="26">
        <v>25593097.88</v>
      </c>
      <c r="H19" s="17">
        <f t="shared" si="1"/>
        <v>0.009743511362681508</v>
      </c>
    </row>
    <row r="20" spans="1:8" ht="12" customHeight="1">
      <c r="A20" s="7">
        <v>15</v>
      </c>
      <c r="B20" s="8" t="s">
        <v>14</v>
      </c>
      <c r="C20" s="21">
        <v>136052.3</v>
      </c>
      <c r="D20" s="26">
        <v>15050393.94</v>
      </c>
      <c r="E20" s="17">
        <f t="shared" si="0"/>
        <v>0.009039783313472523</v>
      </c>
      <c r="F20" s="21">
        <v>131179.56</v>
      </c>
      <c r="G20" s="26">
        <v>15205773.94</v>
      </c>
      <c r="H20" s="17">
        <f t="shared" si="1"/>
        <v>0.008626957135994356</v>
      </c>
    </row>
    <row r="21" spans="1:8" ht="12" customHeight="1">
      <c r="A21" s="34">
        <v>16</v>
      </c>
      <c r="B21" s="35" t="s">
        <v>15</v>
      </c>
      <c r="C21" s="36">
        <v>179790.46</v>
      </c>
      <c r="D21" s="37">
        <v>21871186.57</v>
      </c>
      <c r="E21" s="39">
        <f t="shared" si="0"/>
        <v>0.008220425509360007</v>
      </c>
      <c r="F21" s="36">
        <v>148801.74</v>
      </c>
      <c r="G21" s="37">
        <v>22255860.27</v>
      </c>
      <c r="H21" s="39">
        <f t="shared" si="1"/>
        <v>0.006685957684618407</v>
      </c>
    </row>
    <row r="22" spans="1:8" ht="12" customHeight="1">
      <c r="A22" s="34">
        <v>17</v>
      </c>
      <c r="B22" s="35" t="s">
        <v>16</v>
      </c>
      <c r="C22" s="36">
        <v>452679.9</v>
      </c>
      <c r="D22" s="37">
        <v>26335556.08</v>
      </c>
      <c r="E22" s="39">
        <f t="shared" si="0"/>
        <v>0.01718892506483957</v>
      </c>
      <c r="F22" s="36">
        <v>445109.92</v>
      </c>
      <c r="G22" s="37">
        <v>26908702.03</v>
      </c>
      <c r="H22" s="39">
        <f t="shared" si="1"/>
        <v>0.016541486077766048</v>
      </c>
    </row>
    <row r="23" spans="1:8" ht="12" customHeight="1">
      <c r="A23" s="34">
        <v>18</v>
      </c>
      <c r="B23" s="35" t="s">
        <v>17</v>
      </c>
      <c r="C23" s="36">
        <v>175542.66</v>
      </c>
      <c r="D23" s="37">
        <v>24572739.82</v>
      </c>
      <c r="E23" s="39">
        <f t="shared" si="0"/>
        <v>0.007143796796201133</v>
      </c>
      <c r="F23" s="36">
        <v>182948.72</v>
      </c>
      <c r="G23" s="37">
        <v>25228005.5</v>
      </c>
      <c r="H23" s="39">
        <f t="shared" si="1"/>
        <v>0.007251810691098827</v>
      </c>
    </row>
    <row r="24" spans="1:8" ht="12" customHeight="1">
      <c r="A24" s="34">
        <v>19</v>
      </c>
      <c r="B24" s="35" t="s">
        <v>18</v>
      </c>
      <c r="C24" s="36">
        <v>289836.46</v>
      </c>
      <c r="D24" s="37">
        <v>27321732.4</v>
      </c>
      <c r="E24" s="39">
        <f t="shared" si="0"/>
        <v>0.010608275337620978</v>
      </c>
      <c r="F24" s="36">
        <v>281130.06</v>
      </c>
      <c r="G24" s="37">
        <v>27135330.62</v>
      </c>
      <c r="H24" s="39">
        <f t="shared" si="1"/>
        <v>0.010360296100199128</v>
      </c>
    </row>
    <row r="25" spans="1:8" ht="12" customHeight="1">
      <c r="A25" s="34">
        <v>20</v>
      </c>
      <c r="B25" s="35" t="s">
        <v>19</v>
      </c>
      <c r="C25" s="36">
        <v>284658.32</v>
      </c>
      <c r="D25" s="37">
        <v>29261712.42</v>
      </c>
      <c r="E25" s="39">
        <f t="shared" si="0"/>
        <v>0.009728013040188301</v>
      </c>
      <c r="F25" s="36">
        <v>272713.94</v>
      </c>
      <c r="G25" s="37">
        <v>30417967.76</v>
      </c>
      <c r="H25" s="39">
        <f t="shared" si="1"/>
        <v>0.008965554245823817</v>
      </c>
    </row>
    <row r="26" spans="1:8" ht="12" customHeight="1">
      <c r="A26" s="7">
        <v>21</v>
      </c>
      <c r="B26" s="8" t="s">
        <v>20</v>
      </c>
      <c r="C26" s="21">
        <v>396023.2</v>
      </c>
      <c r="D26" s="26">
        <v>41503904.84</v>
      </c>
      <c r="E26" s="17">
        <f t="shared" si="0"/>
        <v>0.009541829895926486</v>
      </c>
      <c r="F26" s="21">
        <v>407717.9</v>
      </c>
      <c r="G26" s="26">
        <v>42131075.62</v>
      </c>
      <c r="H26" s="17">
        <f t="shared" si="1"/>
        <v>0.009677367453833833</v>
      </c>
    </row>
    <row r="27" spans="1:8" ht="12" customHeight="1">
      <c r="A27" s="7">
        <v>22</v>
      </c>
      <c r="B27" s="8" t="s">
        <v>21</v>
      </c>
      <c r="C27" s="21">
        <v>568591.7</v>
      </c>
      <c r="D27" s="26">
        <v>30396805.49</v>
      </c>
      <c r="E27" s="17">
        <f t="shared" si="0"/>
        <v>0.018705639978748963</v>
      </c>
      <c r="F27" s="21">
        <v>534472.8</v>
      </c>
      <c r="G27" s="26">
        <v>29896485.71</v>
      </c>
      <c r="H27" s="17">
        <f t="shared" si="1"/>
        <v>0.017877445703299688</v>
      </c>
    </row>
    <row r="28" spans="1:8" ht="12" customHeight="1">
      <c r="A28" s="7">
        <v>23</v>
      </c>
      <c r="B28" s="8" t="s">
        <v>22</v>
      </c>
      <c r="C28" s="21">
        <v>341435.12</v>
      </c>
      <c r="D28" s="26">
        <v>13640754.62</v>
      </c>
      <c r="E28" s="17">
        <f t="shared" si="0"/>
        <v>0.025030515503840948</v>
      </c>
      <c r="F28" s="21">
        <v>349041.74</v>
      </c>
      <c r="G28" s="26">
        <v>14524984.76</v>
      </c>
      <c r="H28" s="17">
        <f t="shared" si="1"/>
        <v>0.02403043760577412</v>
      </c>
    </row>
    <row r="29" spans="1:8" ht="12" customHeight="1">
      <c r="A29" s="7">
        <v>24</v>
      </c>
      <c r="B29" s="8" t="s">
        <v>23</v>
      </c>
      <c r="C29" s="21">
        <v>785548.66</v>
      </c>
      <c r="D29" s="26">
        <v>51291680.87</v>
      </c>
      <c r="E29" s="17">
        <f t="shared" si="0"/>
        <v>0.015315323005128103</v>
      </c>
      <c r="F29" s="21">
        <v>804827.46</v>
      </c>
      <c r="G29" s="26">
        <v>53487880.76</v>
      </c>
      <c r="H29" s="17">
        <f t="shared" si="1"/>
        <v>0.015046912469971637</v>
      </c>
    </row>
    <row r="30" spans="1:8" ht="12" customHeight="1">
      <c r="A30" s="9">
        <v>25</v>
      </c>
      <c r="B30" s="10" t="s">
        <v>24</v>
      </c>
      <c r="C30" s="21">
        <v>62917.12</v>
      </c>
      <c r="D30" s="26">
        <v>6686243.8</v>
      </c>
      <c r="E30" s="17">
        <f t="shared" si="0"/>
        <v>0.009409935066980358</v>
      </c>
      <c r="F30" s="21">
        <v>58122.24</v>
      </c>
      <c r="G30" s="26">
        <v>6623502.32</v>
      </c>
      <c r="H30" s="17">
        <f t="shared" si="1"/>
        <v>0.008775152055808444</v>
      </c>
    </row>
    <row r="31" spans="1:8" ht="12" customHeight="1">
      <c r="A31" s="34">
        <v>26</v>
      </c>
      <c r="B31" s="35" t="s">
        <v>25</v>
      </c>
      <c r="C31" s="36">
        <v>159913.62</v>
      </c>
      <c r="D31" s="37">
        <v>19684246.01</v>
      </c>
      <c r="E31" s="39">
        <f t="shared" si="0"/>
        <v>0.008123939312623943</v>
      </c>
      <c r="F31" s="36">
        <v>154022.24</v>
      </c>
      <c r="G31" s="37">
        <v>19876673.54</v>
      </c>
      <c r="H31" s="39">
        <f t="shared" si="1"/>
        <v>0.007748894184434042</v>
      </c>
    </row>
    <row r="32" spans="1:8" ht="12" customHeight="1">
      <c r="A32" s="34">
        <v>27</v>
      </c>
      <c r="B32" s="35" t="s">
        <v>26</v>
      </c>
      <c r="C32" s="36">
        <v>1768266.28</v>
      </c>
      <c r="D32" s="37">
        <v>60377853.64</v>
      </c>
      <c r="E32" s="39">
        <f t="shared" si="0"/>
        <v>0.029286670085081217</v>
      </c>
      <c r="F32" s="36">
        <v>1815109.9</v>
      </c>
      <c r="G32" s="37">
        <v>62382036.8</v>
      </c>
      <c r="H32" s="39">
        <f t="shared" si="1"/>
        <v>0.02909667579177216</v>
      </c>
    </row>
    <row r="33" spans="1:8" ht="12" customHeight="1">
      <c r="A33" s="34">
        <v>28</v>
      </c>
      <c r="B33" s="35" t="s">
        <v>27</v>
      </c>
      <c r="C33" s="36">
        <v>19623213.76</v>
      </c>
      <c r="D33" s="37">
        <v>898850588.14</v>
      </c>
      <c r="E33" s="39">
        <f t="shared" si="0"/>
        <v>0.02183145232246719</v>
      </c>
      <c r="F33" s="36">
        <v>20652822.76</v>
      </c>
      <c r="G33" s="37">
        <v>929166571.82</v>
      </c>
      <c r="H33" s="39">
        <f t="shared" si="1"/>
        <v>0.02222725546351328</v>
      </c>
    </row>
    <row r="34" spans="1:8" ht="12" customHeight="1">
      <c r="A34" s="34">
        <v>29</v>
      </c>
      <c r="B34" s="35" t="s">
        <v>28</v>
      </c>
      <c r="C34" s="36">
        <v>22427.7</v>
      </c>
      <c r="D34" s="37">
        <v>8372579.42</v>
      </c>
      <c r="E34" s="39">
        <f t="shared" si="0"/>
        <v>0.002678708540694858</v>
      </c>
      <c r="F34" s="36">
        <v>23424.72</v>
      </c>
      <c r="G34" s="37">
        <v>8717718.19</v>
      </c>
      <c r="H34" s="39">
        <f t="shared" si="1"/>
        <v>0.002687024229215191</v>
      </c>
    </row>
    <row r="35" spans="1:8" ht="12" customHeight="1">
      <c r="A35" s="34">
        <v>30</v>
      </c>
      <c r="B35" s="35" t="s">
        <v>29</v>
      </c>
      <c r="C35" s="36">
        <v>141477.54</v>
      </c>
      <c r="D35" s="37">
        <v>22889742.09</v>
      </c>
      <c r="E35" s="39">
        <f t="shared" si="0"/>
        <v>0.006180827177681844</v>
      </c>
      <c r="F35" s="36">
        <v>153555.42</v>
      </c>
      <c r="G35" s="37">
        <v>24419796.08</v>
      </c>
      <c r="H35" s="39">
        <f t="shared" si="1"/>
        <v>0.006288153246527848</v>
      </c>
    </row>
    <row r="36" spans="1:8" ht="12" customHeight="1">
      <c r="A36" s="7">
        <v>31</v>
      </c>
      <c r="B36" s="8" t="s">
        <v>30</v>
      </c>
      <c r="C36" s="21">
        <v>96303.74</v>
      </c>
      <c r="D36" s="26">
        <v>13228990.38</v>
      </c>
      <c r="E36" s="17">
        <f t="shared" si="0"/>
        <v>0.007279749794481293</v>
      </c>
      <c r="F36" s="21">
        <v>98385.4</v>
      </c>
      <c r="G36" s="26">
        <v>12698652.6</v>
      </c>
      <c r="H36" s="17">
        <f t="shared" si="1"/>
        <v>0.007747703878441402</v>
      </c>
    </row>
    <row r="37" spans="1:8" ht="12" customHeight="1">
      <c r="A37" s="7">
        <v>32</v>
      </c>
      <c r="B37" s="8" t="s">
        <v>31</v>
      </c>
      <c r="C37" s="21">
        <v>85036.38</v>
      </c>
      <c r="D37" s="26">
        <v>11499837.47</v>
      </c>
      <c r="E37" s="17">
        <f t="shared" si="0"/>
        <v>0.007394572333899255</v>
      </c>
      <c r="F37" s="21">
        <v>89780.44</v>
      </c>
      <c r="G37" s="26">
        <v>11923371.52</v>
      </c>
      <c r="H37" s="17">
        <f t="shared" si="1"/>
        <v>0.007529786340164296</v>
      </c>
    </row>
    <row r="38" spans="1:8" ht="12" customHeight="1">
      <c r="A38" s="7">
        <v>33</v>
      </c>
      <c r="B38" s="8" t="s">
        <v>32</v>
      </c>
      <c r="C38" s="21">
        <v>115352.9</v>
      </c>
      <c r="D38" s="26">
        <v>13275564.94</v>
      </c>
      <c r="E38" s="17">
        <f t="shared" si="0"/>
        <v>0.008689114212566233</v>
      </c>
      <c r="F38" s="21">
        <v>131956.92</v>
      </c>
      <c r="G38" s="26">
        <v>13905130.9</v>
      </c>
      <c r="H38" s="17">
        <f t="shared" si="1"/>
        <v>0.009489800631794125</v>
      </c>
    </row>
    <row r="39" spans="1:8" ht="12" customHeight="1">
      <c r="A39" s="7">
        <v>34</v>
      </c>
      <c r="B39" s="8" t="s">
        <v>33</v>
      </c>
      <c r="C39" s="21">
        <v>1202340.24</v>
      </c>
      <c r="D39" s="26">
        <v>46985492.89</v>
      </c>
      <c r="E39" s="17">
        <f t="shared" si="0"/>
        <v>0.02558960577076113</v>
      </c>
      <c r="F39" s="21">
        <v>1183956.32</v>
      </c>
      <c r="G39" s="26">
        <v>48508014.33</v>
      </c>
      <c r="H39" s="17">
        <f t="shared" si="1"/>
        <v>0.024407437334901937</v>
      </c>
    </row>
    <row r="40" spans="1:8" ht="12" customHeight="1">
      <c r="A40" s="7">
        <v>35</v>
      </c>
      <c r="B40" s="8" t="s">
        <v>34</v>
      </c>
      <c r="C40" s="21">
        <v>61042.06</v>
      </c>
      <c r="D40" s="26">
        <v>7045666.55</v>
      </c>
      <c r="E40" s="17">
        <f t="shared" si="0"/>
        <v>0.008663773621248084</v>
      </c>
      <c r="F40" s="21">
        <v>59179.58</v>
      </c>
      <c r="G40" s="26">
        <v>7354804.82</v>
      </c>
      <c r="H40" s="17">
        <f t="shared" si="1"/>
        <v>0.008046383479691036</v>
      </c>
    </row>
    <row r="41" spans="1:8" ht="12" customHeight="1">
      <c r="A41" s="34">
        <v>36</v>
      </c>
      <c r="B41" s="35" t="s">
        <v>35</v>
      </c>
      <c r="C41" s="36">
        <v>107115.84</v>
      </c>
      <c r="D41" s="37">
        <v>5551022.62</v>
      </c>
      <c r="E41" s="39">
        <f t="shared" si="0"/>
        <v>0.01929659584056964</v>
      </c>
      <c r="F41" s="36">
        <v>103888.62</v>
      </c>
      <c r="G41" s="37">
        <v>5853274.74</v>
      </c>
      <c r="H41" s="39">
        <f t="shared" si="1"/>
        <v>0.017748802954702925</v>
      </c>
    </row>
    <row r="42" spans="1:8" ht="12" customHeight="1">
      <c r="A42" s="34">
        <v>37</v>
      </c>
      <c r="B42" s="35" t="s">
        <v>36</v>
      </c>
      <c r="C42" s="36">
        <v>108104.88</v>
      </c>
      <c r="D42" s="37">
        <v>10428831.07</v>
      </c>
      <c r="E42" s="39">
        <f t="shared" si="0"/>
        <v>0.010365963287197057</v>
      </c>
      <c r="F42" s="36">
        <v>95700.12</v>
      </c>
      <c r="G42" s="37">
        <v>10233734.34</v>
      </c>
      <c r="H42" s="39">
        <f t="shared" si="1"/>
        <v>0.009351436808941046</v>
      </c>
    </row>
    <row r="43" spans="1:8" ht="12" customHeight="1">
      <c r="A43" s="34">
        <v>38</v>
      </c>
      <c r="B43" s="35" t="s">
        <v>37</v>
      </c>
      <c r="C43" s="36">
        <v>12661.2</v>
      </c>
      <c r="D43" s="37">
        <v>2511401.89</v>
      </c>
      <c r="E43" s="39">
        <f t="shared" si="0"/>
        <v>0.00504148700787989</v>
      </c>
      <c r="F43" s="36">
        <v>11231.18</v>
      </c>
      <c r="G43" s="37">
        <v>2657320.26</v>
      </c>
      <c r="H43" s="39">
        <f t="shared" si="1"/>
        <v>0.004226505991415578</v>
      </c>
    </row>
    <row r="44" spans="1:8" ht="12" customHeight="1">
      <c r="A44" s="34">
        <v>39</v>
      </c>
      <c r="B44" s="35" t="s">
        <v>38</v>
      </c>
      <c r="C44" s="36">
        <v>75992.72</v>
      </c>
      <c r="D44" s="37">
        <v>9427067.91</v>
      </c>
      <c r="E44" s="39">
        <f t="shared" si="0"/>
        <v>0.008061119398470526</v>
      </c>
      <c r="F44" s="36">
        <v>79756.68</v>
      </c>
      <c r="G44" s="37">
        <v>10307574.56</v>
      </c>
      <c r="H44" s="39">
        <f t="shared" si="1"/>
        <v>0.007737676747884711</v>
      </c>
    </row>
    <row r="45" spans="1:8" ht="12" customHeight="1">
      <c r="A45" s="34">
        <v>40</v>
      </c>
      <c r="B45" s="35" t="s">
        <v>39</v>
      </c>
      <c r="C45" s="36">
        <v>2730705.78</v>
      </c>
      <c r="D45" s="37">
        <v>100207394.15</v>
      </c>
      <c r="E45" s="39">
        <f t="shared" si="0"/>
        <v>0.027250541770524623</v>
      </c>
      <c r="F45" s="36">
        <v>2773783.26</v>
      </c>
      <c r="G45" s="37">
        <v>102500058.35</v>
      </c>
      <c r="H45" s="39">
        <f t="shared" si="1"/>
        <v>0.02706128469242964</v>
      </c>
    </row>
    <row r="46" spans="1:8" ht="12" customHeight="1">
      <c r="A46" s="7">
        <v>41</v>
      </c>
      <c r="B46" s="8" t="s">
        <v>40</v>
      </c>
      <c r="C46" s="21">
        <v>294696.4</v>
      </c>
      <c r="D46" s="26">
        <v>32738803.09</v>
      </c>
      <c r="E46" s="17">
        <f t="shared" si="0"/>
        <v>0.009001440864831569</v>
      </c>
      <c r="F46" s="21">
        <v>304507.12</v>
      </c>
      <c r="G46" s="26">
        <v>34124544.75</v>
      </c>
      <c r="H46" s="17">
        <f t="shared" si="1"/>
        <v>0.008923404611866654</v>
      </c>
    </row>
    <row r="47" spans="1:8" ht="12" customHeight="1">
      <c r="A47" s="7">
        <v>42</v>
      </c>
      <c r="B47" s="8" t="s">
        <v>41</v>
      </c>
      <c r="C47" s="21">
        <v>120741.62</v>
      </c>
      <c r="D47" s="26">
        <v>12758315.74</v>
      </c>
      <c r="E47" s="17">
        <f t="shared" si="0"/>
        <v>0.009463758576020317</v>
      </c>
      <c r="F47" s="21">
        <v>156094.56</v>
      </c>
      <c r="G47" s="26">
        <v>12870192.62</v>
      </c>
      <c r="H47" s="17">
        <f t="shared" si="1"/>
        <v>0.012128377920112279</v>
      </c>
    </row>
    <row r="48" spans="1:8" ht="12" customHeight="1">
      <c r="A48" s="7">
        <v>43</v>
      </c>
      <c r="B48" s="8" t="s">
        <v>42</v>
      </c>
      <c r="C48" s="21">
        <v>16311.64</v>
      </c>
      <c r="D48" s="26">
        <v>6191867.26</v>
      </c>
      <c r="E48" s="17">
        <f t="shared" si="0"/>
        <v>0.0026343652593095158</v>
      </c>
      <c r="F48" s="21">
        <v>16723.08</v>
      </c>
      <c r="G48" s="26">
        <v>5861564.78</v>
      </c>
      <c r="H48" s="17">
        <f t="shared" si="1"/>
        <v>0.00285300608756558</v>
      </c>
    </row>
    <row r="49" spans="1:8" ht="12" customHeight="1">
      <c r="A49" s="7">
        <v>44</v>
      </c>
      <c r="B49" s="8" t="s">
        <v>43</v>
      </c>
      <c r="C49" s="21">
        <v>78588.68</v>
      </c>
      <c r="D49" s="26">
        <v>9947049.2</v>
      </c>
      <c r="E49" s="17">
        <f t="shared" si="0"/>
        <v>0.007900702853666392</v>
      </c>
      <c r="F49" s="21">
        <v>74853.3</v>
      </c>
      <c r="G49" s="26">
        <v>9457704.46</v>
      </c>
      <c r="H49" s="17">
        <f t="shared" si="1"/>
        <v>0.007914531514130227</v>
      </c>
    </row>
    <row r="50" spans="1:8" ht="12" customHeight="1">
      <c r="A50" s="7">
        <v>45</v>
      </c>
      <c r="B50" s="8" t="s">
        <v>44</v>
      </c>
      <c r="C50" s="21">
        <v>293205.56</v>
      </c>
      <c r="D50" s="26">
        <v>36340193.4</v>
      </c>
      <c r="E50" s="17">
        <f t="shared" si="0"/>
        <v>0.008068354418829263</v>
      </c>
      <c r="F50" s="21">
        <v>287171.8</v>
      </c>
      <c r="G50" s="26">
        <v>35825044.98</v>
      </c>
      <c r="H50" s="17">
        <f t="shared" si="1"/>
        <v>0.008015950856734975</v>
      </c>
    </row>
    <row r="51" spans="1:8" ht="12" customHeight="1">
      <c r="A51" s="34">
        <v>46</v>
      </c>
      <c r="B51" s="35" t="s">
        <v>45</v>
      </c>
      <c r="C51" s="36">
        <v>18418.02</v>
      </c>
      <c r="D51" s="37">
        <v>2813957.23</v>
      </c>
      <c r="E51" s="39">
        <f t="shared" si="0"/>
        <v>0.0065452380738565815</v>
      </c>
      <c r="F51" s="36">
        <v>15239.32</v>
      </c>
      <c r="G51" s="37">
        <v>2966172.09</v>
      </c>
      <c r="H51" s="39">
        <f t="shared" si="1"/>
        <v>0.005137705951511398</v>
      </c>
    </row>
    <row r="52" spans="1:8" ht="12" customHeight="1">
      <c r="A52" s="34">
        <v>47</v>
      </c>
      <c r="B52" s="35" t="s">
        <v>46</v>
      </c>
      <c r="C52" s="36">
        <v>312731.38</v>
      </c>
      <c r="D52" s="37">
        <v>18432013.38</v>
      </c>
      <c r="E52" s="39">
        <f t="shared" si="0"/>
        <v>0.01696675092148832</v>
      </c>
      <c r="F52" s="36">
        <v>327613.92</v>
      </c>
      <c r="G52" s="37">
        <v>18103188.68</v>
      </c>
      <c r="H52" s="39">
        <f t="shared" si="1"/>
        <v>0.018097028418089713</v>
      </c>
    </row>
    <row r="53" spans="1:8" ht="12" customHeight="1">
      <c r="A53" s="34">
        <v>48</v>
      </c>
      <c r="B53" s="35" t="s">
        <v>47</v>
      </c>
      <c r="C53" s="36">
        <v>282214.6</v>
      </c>
      <c r="D53" s="37">
        <v>24660131.73</v>
      </c>
      <c r="E53" s="39">
        <f t="shared" si="0"/>
        <v>0.011444164333342756</v>
      </c>
      <c r="F53" s="36">
        <v>307760.22</v>
      </c>
      <c r="G53" s="37">
        <v>26107362.85</v>
      </c>
      <c r="H53" s="39">
        <f t="shared" si="1"/>
        <v>0.011788253825874258</v>
      </c>
    </row>
    <row r="54" spans="1:8" ht="12" customHeight="1">
      <c r="A54" s="34">
        <v>49</v>
      </c>
      <c r="B54" s="35" t="s">
        <v>48</v>
      </c>
      <c r="C54" s="36">
        <v>159897.98</v>
      </c>
      <c r="D54" s="37">
        <v>11916409.44</v>
      </c>
      <c r="E54" s="39">
        <f t="shared" si="0"/>
        <v>0.013418301947839082</v>
      </c>
      <c r="F54" s="36">
        <v>157524.18</v>
      </c>
      <c r="G54" s="37">
        <v>12513124.62</v>
      </c>
      <c r="H54" s="39">
        <f t="shared" si="1"/>
        <v>0.012588716630235239</v>
      </c>
    </row>
    <row r="55" spans="1:8" ht="12" customHeight="1">
      <c r="A55" s="34">
        <v>50</v>
      </c>
      <c r="B55" s="35" t="s">
        <v>49</v>
      </c>
      <c r="C55" s="36">
        <v>190561.14</v>
      </c>
      <c r="D55" s="37">
        <v>24456233.9</v>
      </c>
      <c r="E55" s="39">
        <f t="shared" si="0"/>
        <v>0.007791924986455091</v>
      </c>
      <c r="F55" s="36">
        <v>195692.84</v>
      </c>
      <c r="G55" s="37">
        <v>24123903.14</v>
      </c>
      <c r="H55" s="39">
        <f t="shared" si="1"/>
        <v>0.008111989128140729</v>
      </c>
    </row>
    <row r="56" spans="1:8" ht="12" customHeight="1">
      <c r="A56" s="7">
        <v>51</v>
      </c>
      <c r="B56" s="8" t="s">
        <v>50</v>
      </c>
      <c r="C56" s="21">
        <v>443503.96</v>
      </c>
      <c r="D56" s="26">
        <v>23513164.99</v>
      </c>
      <c r="E56" s="17">
        <f t="shared" si="0"/>
        <v>0.01886194224336109</v>
      </c>
      <c r="F56" s="21">
        <v>488011.32</v>
      </c>
      <c r="G56" s="26">
        <v>24715660.08</v>
      </c>
      <c r="H56" s="17">
        <f t="shared" si="1"/>
        <v>0.019745024750316118</v>
      </c>
    </row>
    <row r="57" spans="1:8" ht="12" customHeight="1">
      <c r="A57" s="7">
        <v>52</v>
      </c>
      <c r="B57" s="8" t="s">
        <v>51</v>
      </c>
      <c r="C57" s="21">
        <v>10285.42</v>
      </c>
      <c r="D57" s="26">
        <v>3469750.99</v>
      </c>
      <c r="E57" s="17">
        <f t="shared" si="0"/>
        <v>0.002964310704037006</v>
      </c>
      <c r="F57" s="21">
        <v>11620.24</v>
      </c>
      <c r="G57" s="26">
        <v>3513258.84</v>
      </c>
      <c r="H57" s="17">
        <f t="shared" si="1"/>
        <v>0.003307538820566947</v>
      </c>
    </row>
    <row r="58" spans="1:8" ht="12" customHeight="1">
      <c r="A58" s="7">
        <v>53</v>
      </c>
      <c r="B58" s="8" t="s">
        <v>52</v>
      </c>
      <c r="C58" s="21">
        <v>156665.64</v>
      </c>
      <c r="D58" s="26">
        <v>12774166.65</v>
      </c>
      <c r="E58" s="17">
        <f t="shared" si="0"/>
        <v>0.012264255218558623</v>
      </c>
      <c r="F58" s="21">
        <v>165810</v>
      </c>
      <c r="G58" s="26">
        <v>12090181.86</v>
      </c>
      <c r="H58" s="17">
        <f t="shared" si="1"/>
        <v>0.013714433903478108</v>
      </c>
    </row>
    <row r="59" spans="1:8" ht="12" customHeight="1">
      <c r="A59" s="7">
        <v>54</v>
      </c>
      <c r="B59" s="8" t="s">
        <v>53</v>
      </c>
      <c r="C59" s="21">
        <v>237958.24</v>
      </c>
      <c r="D59" s="26">
        <v>22862032.86</v>
      </c>
      <c r="E59" s="17">
        <f t="shared" si="0"/>
        <v>0.010408446241731104</v>
      </c>
      <c r="F59" s="21">
        <v>236048.38</v>
      </c>
      <c r="G59" s="26">
        <v>24273732.6</v>
      </c>
      <c r="H59" s="17">
        <f t="shared" si="1"/>
        <v>0.009724436858960867</v>
      </c>
    </row>
    <row r="60" spans="1:8" ht="12" customHeight="1">
      <c r="A60" s="7">
        <v>55</v>
      </c>
      <c r="B60" s="8" t="s">
        <v>54</v>
      </c>
      <c r="C60" s="21">
        <v>11294870.2</v>
      </c>
      <c r="D60" s="26">
        <v>450107581.34</v>
      </c>
      <c r="E60" s="17">
        <f t="shared" si="0"/>
        <v>0.02509371241065175</v>
      </c>
      <c r="F60" s="21">
        <v>11550151.12</v>
      </c>
      <c r="G60" s="26">
        <v>463835930.02</v>
      </c>
      <c r="H60" s="17">
        <f t="shared" si="1"/>
        <v>0.024901372171625368</v>
      </c>
    </row>
    <row r="61" spans="1:8" ht="12" customHeight="1">
      <c r="A61" s="34">
        <v>56</v>
      </c>
      <c r="B61" s="35" t="s">
        <v>55</v>
      </c>
      <c r="C61" s="36">
        <v>1704865.26</v>
      </c>
      <c r="D61" s="37">
        <v>73302263.86</v>
      </c>
      <c r="E61" s="39">
        <f t="shared" si="0"/>
        <v>0.02325801646803327</v>
      </c>
      <c r="F61" s="36">
        <v>1645476.86</v>
      </c>
      <c r="G61" s="37">
        <v>77212697.68</v>
      </c>
      <c r="H61" s="39">
        <f t="shared" si="1"/>
        <v>0.02131096192001357</v>
      </c>
    </row>
    <row r="62" spans="1:8" ht="12" customHeight="1">
      <c r="A62" s="34">
        <v>57</v>
      </c>
      <c r="B62" s="35" t="s">
        <v>56</v>
      </c>
      <c r="C62" s="36">
        <v>24105.06</v>
      </c>
      <c r="D62" s="37">
        <v>3365511.13</v>
      </c>
      <c r="E62" s="39">
        <f t="shared" si="0"/>
        <v>0.0071623771453698925</v>
      </c>
      <c r="F62" s="36">
        <v>22675.08</v>
      </c>
      <c r="G62" s="37">
        <v>3566988.17</v>
      </c>
      <c r="H62" s="39">
        <f t="shared" si="1"/>
        <v>0.006356926044977604</v>
      </c>
    </row>
    <row r="63" spans="1:8" ht="12" customHeight="1">
      <c r="A63" s="34">
        <v>58</v>
      </c>
      <c r="B63" s="35" t="s">
        <v>57</v>
      </c>
      <c r="C63" s="36">
        <v>11653.54</v>
      </c>
      <c r="D63" s="37">
        <v>2788327.98</v>
      </c>
      <c r="E63" s="39">
        <f t="shared" si="0"/>
        <v>0.004179400731760401</v>
      </c>
      <c r="F63" s="36">
        <v>12136.36</v>
      </c>
      <c r="G63" s="37">
        <v>2814262.58</v>
      </c>
      <c r="H63" s="39">
        <f t="shared" si="1"/>
        <v>0.004312447632374091</v>
      </c>
    </row>
    <row r="64" spans="1:8" ht="12" customHeight="1">
      <c r="A64" s="34">
        <v>59</v>
      </c>
      <c r="B64" s="35" t="s">
        <v>58</v>
      </c>
      <c r="C64" s="36">
        <v>1225442.14</v>
      </c>
      <c r="D64" s="37">
        <v>60087222.71</v>
      </c>
      <c r="E64" s="39">
        <f t="shared" si="0"/>
        <v>0.020394388103347236</v>
      </c>
      <c r="F64" s="36">
        <v>1303697.42</v>
      </c>
      <c r="G64" s="37">
        <v>61542622.56</v>
      </c>
      <c r="H64" s="39">
        <f t="shared" si="1"/>
        <v>0.021183650708563498</v>
      </c>
    </row>
    <row r="65" spans="1:8" ht="12" customHeight="1">
      <c r="A65" s="34">
        <v>60</v>
      </c>
      <c r="B65" s="35" t="s">
        <v>59</v>
      </c>
      <c r="C65" s="36">
        <v>7906.42</v>
      </c>
      <c r="D65" s="37">
        <v>2586200.95</v>
      </c>
      <c r="E65" s="39">
        <f t="shared" si="0"/>
        <v>0.0030571560960875833</v>
      </c>
      <c r="F65" s="36">
        <v>8912.4</v>
      </c>
      <c r="G65" s="37">
        <v>2723282.87</v>
      </c>
      <c r="H65" s="39">
        <f t="shared" si="1"/>
        <v>0.003272667741636402</v>
      </c>
    </row>
    <row r="66" spans="1:8" ht="12" customHeight="1">
      <c r="A66" s="7">
        <v>61</v>
      </c>
      <c r="B66" s="8" t="s">
        <v>60</v>
      </c>
      <c r="C66" s="21">
        <v>310876.48</v>
      </c>
      <c r="D66" s="26">
        <v>22836250.96</v>
      </c>
      <c r="E66" s="17">
        <f t="shared" si="0"/>
        <v>0.013613288825058523</v>
      </c>
      <c r="F66" s="21">
        <v>337556.93</v>
      </c>
      <c r="G66" s="26">
        <v>24335351.24</v>
      </c>
      <c r="H66" s="17">
        <f t="shared" si="1"/>
        <v>0.013871052308674218</v>
      </c>
    </row>
    <row r="67" spans="1:8" ht="12" customHeight="1">
      <c r="A67" s="7">
        <v>62</v>
      </c>
      <c r="B67" s="8" t="s">
        <v>61</v>
      </c>
      <c r="C67" s="21">
        <v>179088.22</v>
      </c>
      <c r="D67" s="26">
        <v>17019692.4</v>
      </c>
      <c r="E67" s="17">
        <f t="shared" si="0"/>
        <v>0.010522412261692815</v>
      </c>
      <c r="F67" s="21">
        <v>182576.26</v>
      </c>
      <c r="G67" s="26">
        <v>17569558.82</v>
      </c>
      <c r="H67" s="17">
        <f t="shared" si="1"/>
        <v>0.010391624620202046</v>
      </c>
    </row>
    <row r="68" spans="1:8" ht="12" customHeight="1">
      <c r="A68" s="7">
        <v>63</v>
      </c>
      <c r="B68" s="8" t="s">
        <v>62</v>
      </c>
      <c r="C68" s="21">
        <v>112978.94</v>
      </c>
      <c r="D68" s="26">
        <v>12212255.94</v>
      </c>
      <c r="E68" s="17">
        <f t="shared" si="0"/>
        <v>0.009251275157929584</v>
      </c>
      <c r="F68" s="21">
        <v>109483.58</v>
      </c>
      <c r="G68" s="26">
        <v>12727111.9</v>
      </c>
      <c r="H68" s="17">
        <f t="shared" si="1"/>
        <v>0.008602389989200928</v>
      </c>
    </row>
    <row r="69" spans="1:8" ht="12" customHeight="1">
      <c r="A69" s="7">
        <v>64</v>
      </c>
      <c r="B69" s="8" t="s">
        <v>63</v>
      </c>
      <c r="C69" s="21">
        <v>238331.54</v>
      </c>
      <c r="D69" s="26">
        <v>16594048.17</v>
      </c>
      <c r="E69" s="17">
        <f t="shared" si="0"/>
        <v>0.01436247126429789</v>
      </c>
      <c r="F69" s="21">
        <v>227777.14</v>
      </c>
      <c r="G69" s="26">
        <v>16797072.6</v>
      </c>
      <c r="H69" s="17">
        <f t="shared" si="1"/>
        <v>0.01356052601689654</v>
      </c>
    </row>
    <row r="70" spans="1:8" ht="12" customHeight="1">
      <c r="A70" s="7">
        <v>65</v>
      </c>
      <c r="B70" s="8" t="s">
        <v>64</v>
      </c>
      <c r="C70" s="21">
        <v>121324.6</v>
      </c>
      <c r="D70" s="26">
        <v>15479443.1</v>
      </c>
      <c r="E70" s="17">
        <f t="shared" si="0"/>
        <v>0.007837788427931236</v>
      </c>
      <c r="F70" s="21">
        <v>124231.44</v>
      </c>
      <c r="G70" s="26">
        <v>15481786.1</v>
      </c>
      <c r="H70" s="17">
        <f t="shared" si="1"/>
        <v>0.008024360961814348</v>
      </c>
    </row>
    <row r="71" spans="1:8" ht="12" customHeight="1">
      <c r="A71" s="34">
        <v>66</v>
      </c>
      <c r="B71" s="35" t="s">
        <v>65</v>
      </c>
      <c r="C71" s="36">
        <v>746074.96</v>
      </c>
      <c r="D71" s="37">
        <v>37405540.28</v>
      </c>
      <c r="E71" s="39">
        <f aca="true" t="shared" si="2" ref="E71:E98">+C71/D71</f>
        <v>0.019945573688155267</v>
      </c>
      <c r="F71" s="36">
        <v>743027.48</v>
      </c>
      <c r="G71" s="37">
        <v>38038242.22</v>
      </c>
      <c r="H71" s="39">
        <f aca="true" t="shared" si="3" ref="H71:H98">+F71/G71</f>
        <v>0.019533696528419655</v>
      </c>
    </row>
    <row r="72" spans="1:8" ht="12" customHeight="1">
      <c r="A72" s="34">
        <v>67</v>
      </c>
      <c r="B72" s="35" t="s">
        <v>66</v>
      </c>
      <c r="C72" s="36">
        <v>71407.2</v>
      </c>
      <c r="D72" s="37">
        <v>9304014.29</v>
      </c>
      <c r="E72" s="39">
        <f t="shared" si="2"/>
        <v>0.007674880731508421</v>
      </c>
      <c r="F72" s="36">
        <v>74736.24</v>
      </c>
      <c r="G72" s="37">
        <v>9541074.74</v>
      </c>
      <c r="H72" s="39">
        <f t="shared" si="3"/>
        <v>0.007833104973664634</v>
      </c>
    </row>
    <row r="73" spans="1:8" ht="12" customHeight="1">
      <c r="A73" s="34">
        <v>68</v>
      </c>
      <c r="B73" s="35" t="s">
        <v>67</v>
      </c>
      <c r="C73" s="36">
        <v>63242.32</v>
      </c>
      <c r="D73" s="37">
        <v>13811611.47</v>
      </c>
      <c r="E73" s="39">
        <f t="shared" si="2"/>
        <v>0.0045789240551233085</v>
      </c>
      <c r="F73" s="36">
        <v>60580.72</v>
      </c>
      <c r="G73" s="37">
        <v>13452986.59</v>
      </c>
      <c r="H73" s="39">
        <f t="shared" si="3"/>
        <v>0.004503142822206589</v>
      </c>
    </row>
    <row r="74" spans="1:8" ht="12" customHeight="1">
      <c r="A74" s="34">
        <v>69</v>
      </c>
      <c r="B74" s="35" t="s">
        <v>68</v>
      </c>
      <c r="C74" s="36">
        <v>365087.9</v>
      </c>
      <c r="D74" s="37">
        <v>31992227.72</v>
      </c>
      <c r="E74" s="39">
        <f t="shared" si="2"/>
        <v>0.011411768608153681</v>
      </c>
      <c r="F74" s="36">
        <v>358855.5</v>
      </c>
      <c r="G74" s="37">
        <v>31464782.12</v>
      </c>
      <c r="H74" s="39">
        <f t="shared" si="3"/>
        <v>0.011404989191770064</v>
      </c>
    </row>
    <row r="75" spans="1:8" ht="12" customHeight="1">
      <c r="A75" s="34">
        <v>70</v>
      </c>
      <c r="B75" s="35" t="s">
        <v>69</v>
      </c>
      <c r="C75" s="36">
        <v>260137.68</v>
      </c>
      <c r="D75" s="37">
        <v>22101232.65</v>
      </c>
      <c r="E75" s="39">
        <f t="shared" si="2"/>
        <v>0.011770279247298001</v>
      </c>
      <c r="F75" s="36">
        <v>268779.94</v>
      </c>
      <c r="G75" s="37">
        <v>23816000.35</v>
      </c>
      <c r="H75" s="39">
        <f t="shared" si="3"/>
        <v>0.011285687607071267</v>
      </c>
    </row>
    <row r="76" spans="1:8" ht="12" customHeight="1">
      <c r="A76" s="7">
        <v>71</v>
      </c>
      <c r="B76" s="8" t="s">
        <v>70</v>
      </c>
      <c r="C76" s="21">
        <v>1340040.24</v>
      </c>
      <c r="D76" s="26">
        <v>64647813.32</v>
      </c>
      <c r="E76" s="17">
        <f t="shared" si="2"/>
        <v>0.020728315022303063</v>
      </c>
      <c r="F76" s="21">
        <v>1357286.52</v>
      </c>
      <c r="G76" s="26">
        <v>68329999.26</v>
      </c>
      <c r="H76" s="17">
        <f t="shared" si="3"/>
        <v>0.01986369873699893</v>
      </c>
    </row>
    <row r="77" spans="1:8" ht="12" customHeight="1">
      <c r="A77" s="7">
        <v>72</v>
      </c>
      <c r="B77" s="8" t="s">
        <v>71</v>
      </c>
      <c r="C77" s="21">
        <v>161357.28</v>
      </c>
      <c r="D77" s="26">
        <v>19088130.17</v>
      </c>
      <c r="E77" s="17">
        <f t="shared" si="2"/>
        <v>0.008453278480550093</v>
      </c>
      <c r="F77" s="21">
        <v>165835.82</v>
      </c>
      <c r="G77" s="26">
        <v>19941635.8</v>
      </c>
      <c r="H77" s="17">
        <f t="shared" si="3"/>
        <v>0.008316059006553515</v>
      </c>
    </row>
    <row r="78" spans="1:8" ht="12" customHeight="1">
      <c r="A78" s="7">
        <v>73</v>
      </c>
      <c r="B78" s="8" t="s">
        <v>72</v>
      </c>
      <c r="C78" s="21">
        <v>372730.96</v>
      </c>
      <c r="D78" s="26">
        <v>17908245.74</v>
      </c>
      <c r="E78" s="17">
        <f t="shared" si="2"/>
        <v>0.02081337085784261</v>
      </c>
      <c r="F78" s="21">
        <v>373921.42</v>
      </c>
      <c r="G78" s="26">
        <v>18369137.49</v>
      </c>
      <c r="H78" s="17">
        <f t="shared" si="3"/>
        <v>0.020355959565524488</v>
      </c>
    </row>
    <row r="79" spans="1:8" ht="12" customHeight="1">
      <c r="A79" s="7">
        <v>74</v>
      </c>
      <c r="B79" s="8" t="s">
        <v>73</v>
      </c>
      <c r="C79" s="21">
        <v>300009.18</v>
      </c>
      <c r="D79" s="26">
        <v>22461327.09</v>
      </c>
      <c r="E79" s="17">
        <f t="shared" si="2"/>
        <v>0.013356698773758875</v>
      </c>
      <c r="F79" s="21">
        <v>303532.06</v>
      </c>
      <c r="G79" s="26">
        <v>22723197.84</v>
      </c>
      <c r="H79" s="17">
        <f t="shared" si="3"/>
        <v>0.013357805628294438</v>
      </c>
    </row>
    <row r="80" spans="1:8" ht="12" customHeight="1">
      <c r="A80" s="7">
        <v>75</v>
      </c>
      <c r="B80" s="8" t="s">
        <v>74</v>
      </c>
      <c r="C80" s="21">
        <v>26183.94</v>
      </c>
      <c r="D80" s="26">
        <v>6520663.36</v>
      </c>
      <c r="E80" s="17">
        <f t="shared" si="2"/>
        <v>0.004015533168085524</v>
      </c>
      <c r="F80" s="21">
        <v>26282.92</v>
      </c>
      <c r="G80" s="26">
        <v>6409755.97</v>
      </c>
      <c r="H80" s="17">
        <f t="shared" si="3"/>
        <v>0.004100455637158992</v>
      </c>
    </row>
    <row r="81" spans="1:8" ht="12" customHeight="1">
      <c r="A81" s="34">
        <v>76</v>
      </c>
      <c r="B81" s="35" t="s">
        <v>75</v>
      </c>
      <c r="C81" s="36">
        <v>492136.96</v>
      </c>
      <c r="D81" s="37">
        <v>33384729.77</v>
      </c>
      <c r="E81" s="39">
        <f t="shared" si="2"/>
        <v>0.014741379169174567</v>
      </c>
      <c r="F81" s="36">
        <v>498245.32</v>
      </c>
      <c r="G81" s="37">
        <v>33268235.71</v>
      </c>
      <c r="H81" s="39">
        <f t="shared" si="3"/>
        <v>0.014976607847293625</v>
      </c>
    </row>
    <row r="82" spans="1:8" ht="12" customHeight="1">
      <c r="A82" s="34">
        <v>77</v>
      </c>
      <c r="B82" s="35" t="s">
        <v>76</v>
      </c>
      <c r="C82" s="36">
        <v>6747914.02</v>
      </c>
      <c r="D82" s="37">
        <v>292668521.27</v>
      </c>
      <c r="E82" s="39">
        <f t="shared" si="2"/>
        <v>0.02305650771978563</v>
      </c>
      <c r="F82" s="36">
        <v>7621403.74</v>
      </c>
      <c r="G82" s="37">
        <v>311228220.35</v>
      </c>
      <c r="H82" s="39">
        <f t="shared" si="3"/>
        <v>0.024488151271851718</v>
      </c>
    </row>
    <row r="83" spans="1:8" ht="12" customHeight="1">
      <c r="A83" s="34">
        <v>78</v>
      </c>
      <c r="B83" s="35" t="s">
        <v>77</v>
      </c>
      <c r="C83" s="36">
        <v>1289339.2</v>
      </c>
      <c r="D83" s="37">
        <v>59959339.26</v>
      </c>
      <c r="E83" s="39">
        <f t="shared" si="2"/>
        <v>0.021503559177146275</v>
      </c>
      <c r="F83" s="36">
        <v>1284461.7</v>
      </c>
      <c r="G83" s="37">
        <v>60656736.6</v>
      </c>
      <c r="H83" s="39">
        <f t="shared" si="3"/>
        <v>0.021175911728821887</v>
      </c>
    </row>
    <row r="84" spans="1:8" ht="12" customHeight="1">
      <c r="A84" s="34">
        <v>79</v>
      </c>
      <c r="B84" s="35" t="s">
        <v>78</v>
      </c>
      <c r="C84" s="36">
        <v>2113122.72</v>
      </c>
      <c r="D84" s="37">
        <v>54674660.5</v>
      </c>
      <c r="E84" s="39">
        <f t="shared" si="2"/>
        <v>0.038649032306291145</v>
      </c>
      <c r="F84" s="36">
        <v>2209121.06</v>
      </c>
      <c r="G84" s="37">
        <v>56359897.85</v>
      </c>
      <c r="H84" s="39">
        <f t="shared" si="3"/>
        <v>0.03919668317851644</v>
      </c>
    </row>
    <row r="85" spans="1:8" ht="12" customHeight="1">
      <c r="A85" s="34">
        <v>80</v>
      </c>
      <c r="B85" s="35" t="s">
        <v>79</v>
      </c>
      <c r="C85" s="36">
        <v>630689.44</v>
      </c>
      <c r="D85" s="37">
        <v>39502716.36</v>
      </c>
      <c r="E85" s="39">
        <f t="shared" si="2"/>
        <v>0.01596572332526046</v>
      </c>
      <c r="F85" s="36">
        <v>629383.06</v>
      </c>
      <c r="G85" s="37">
        <v>40961849.64</v>
      </c>
      <c r="H85" s="39">
        <f t="shared" si="3"/>
        <v>0.015365103517820541</v>
      </c>
    </row>
    <row r="86" spans="1:8" ht="12" customHeight="1">
      <c r="A86" s="7">
        <v>81</v>
      </c>
      <c r="B86" s="8" t="s">
        <v>80</v>
      </c>
      <c r="C86" s="21">
        <v>147020.86</v>
      </c>
      <c r="D86" s="26">
        <v>14121895.6</v>
      </c>
      <c r="E86" s="17">
        <f t="shared" si="2"/>
        <v>0.010410844561122515</v>
      </c>
      <c r="F86" s="21">
        <v>160187.78</v>
      </c>
      <c r="G86" s="26">
        <v>15209639.28</v>
      </c>
      <c r="H86" s="17">
        <f t="shared" si="3"/>
        <v>0.01053199073633783</v>
      </c>
    </row>
    <row r="87" spans="1:8" ht="12" customHeight="1">
      <c r="A87" s="7">
        <v>82</v>
      </c>
      <c r="B87" s="8" t="s">
        <v>81</v>
      </c>
      <c r="C87" s="21">
        <v>120169.14</v>
      </c>
      <c r="D87" s="26">
        <v>11554422.57</v>
      </c>
      <c r="E87" s="17">
        <f t="shared" si="2"/>
        <v>0.010400272213689688</v>
      </c>
      <c r="F87" s="21">
        <v>124202.28</v>
      </c>
      <c r="G87" s="26">
        <v>11415136.16</v>
      </c>
      <c r="H87" s="17">
        <f t="shared" si="3"/>
        <v>0.010880490452248797</v>
      </c>
    </row>
    <row r="88" spans="1:8" ht="12" customHeight="1">
      <c r="A88" s="7">
        <v>83</v>
      </c>
      <c r="B88" s="8" t="s">
        <v>82</v>
      </c>
      <c r="C88" s="21">
        <v>15283.1</v>
      </c>
      <c r="D88" s="26">
        <v>5832640.41</v>
      </c>
      <c r="E88" s="17">
        <f t="shared" si="2"/>
        <v>0.002620271253787099</v>
      </c>
      <c r="F88" s="21">
        <v>16881.22</v>
      </c>
      <c r="G88" s="26">
        <v>6088534.52</v>
      </c>
      <c r="H88" s="17">
        <f t="shared" si="3"/>
        <v>0.0027726245034084165</v>
      </c>
    </row>
    <row r="89" spans="1:8" ht="12" customHeight="1">
      <c r="A89" s="7">
        <v>84</v>
      </c>
      <c r="B89" s="8" t="s">
        <v>83</v>
      </c>
      <c r="C89" s="21">
        <v>192092.46</v>
      </c>
      <c r="D89" s="26">
        <v>20131946.9</v>
      </c>
      <c r="E89" s="17">
        <f t="shared" si="2"/>
        <v>0.009541673289432331</v>
      </c>
      <c r="F89" s="21">
        <v>199738.8</v>
      </c>
      <c r="G89" s="26">
        <v>20351864.76</v>
      </c>
      <c r="H89" s="17">
        <f t="shared" si="3"/>
        <v>0.009814275121981499</v>
      </c>
    </row>
    <row r="90" spans="1:8" ht="12" customHeight="1">
      <c r="A90" s="7">
        <v>85</v>
      </c>
      <c r="B90" s="8" t="s">
        <v>84</v>
      </c>
      <c r="C90" s="21">
        <v>146785.48</v>
      </c>
      <c r="D90" s="26">
        <v>19829259.7</v>
      </c>
      <c r="E90" s="17">
        <f t="shared" si="2"/>
        <v>0.007402468988794373</v>
      </c>
      <c r="F90" s="21">
        <v>140431.82</v>
      </c>
      <c r="G90" s="26">
        <v>19883696.26</v>
      </c>
      <c r="H90" s="17">
        <f t="shared" si="3"/>
        <v>0.007062661698494483</v>
      </c>
    </row>
    <row r="91" spans="1:8" ht="12" customHeight="1">
      <c r="A91" s="34">
        <v>86</v>
      </c>
      <c r="B91" s="35" t="s">
        <v>85</v>
      </c>
      <c r="C91" s="36">
        <v>15741.86</v>
      </c>
      <c r="D91" s="37">
        <v>3135150.95</v>
      </c>
      <c r="E91" s="39">
        <f t="shared" si="2"/>
        <v>0.005021085188896567</v>
      </c>
      <c r="F91" s="36">
        <v>22972.2</v>
      </c>
      <c r="G91" s="37">
        <v>3438492.23</v>
      </c>
      <c r="H91" s="39">
        <f t="shared" si="3"/>
        <v>0.006680893386808671</v>
      </c>
    </row>
    <row r="92" spans="1:8" ht="12" customHeight="1">
      <c r="A92" s="34">
        <v>87</v>
      </c>
      <c r="B92" s="35" t="s">
        <v>86</v>
      </c>
      <c r="C92" s="36">
        <v>80435.44</v>
      </c>
      <c r="D92" s="37">
        <v>15238843.1</v>
      </c>
      <c r="E92" s="39">
        <f t="shared" si="2"/>
        <v>0.005278316698463809</v>
      </c>
      <c r="F92" s="36">
        <v>78464.08</v>
      </c>
      <c r="G92" s="37">
        <v>14770178.68</v>
      </c>
      <c r="H92" s="39">
        <f t="shared" si="3"/>
        <v>0.005312331130174249</v>
      </c>
    </row>
    <row r="93" spans="1:8" ht="12" customHeight="1">
      <c r="A93" s="34">
        <v>88</v>
      </c>
      <c r="B93" s="35" t="s">
        <v>87</v>
      </c>
      <c r="C93" s="36">
        <v>208806.58</v>
      </c>
      <c r="D93" s="37">
        <v>14906851.13</v>
      </c>
      <c r="E93" s="39">
        <f t="shared" si="2"/>
        <v>0.01400742371269659</v>
      </c>
      <c r="F93" s="36">
        <v>224702.88</v>
      </c>
      <c r="G93" s="37">
        <v>15294143.11</v>
      </c>
      <c r="H93" s="39">
        <f t="shared" si="3"/>
        <v>0.014692086923985898</v>
      </c>
    </row>
    <row r="94" spans="1:8" ht="12" customHeight="1">
      <c r="A94" s="34">
        <v>89</v>
      </c>
      <c r="B94" s="35" t="s">
        <v>88</v>
      </c>
      <c r="C94" s="36">
        <v>1088760.04</v>
      </c>
      <c r="D94" s="37">
        <v>50795710.1</v>
      </c>
      <c r="E94" s="39">
        <f t="shared" si="2"/>
        <v>0.02143409429372265</v>
      </c>
      <c r="F94" s="36">
        <v>1201720.18</v>
      </c>
      <c r="G94" s="37">
        <v>53528969.58</v>
      </c>
      <c r="H94" s="39">
        <f t="shared" si="3"/>
        <v>0.022449903097873158</v>
      </c>
    </row>
    <row r="95" spans="1:8" ht="12" customHeight="1">
      <c r="A95" s="34">
        <v>90</v>
      </c>
      <c r="B95" s="35" t="s">
        <v>89</v>
      </c>
      <c r="C95" s="36">
        <v>226088.56</v>
      </c>
      <c r="D95" s="37">
        <v>26659797.68</v>
      </c>
      <c r="E95" s="39">
        <f t="shared" si="2"/>
        <v>0.008480505467961976</v>
      </c>
      <c r="F95" s="36">
        <v>232743.44</v>
      </c>
      <c r="G95" s="37">
        <v>27175097.98</v>
      </c>
      <c r="H95" s="39">
        <f t="shared" si="3"/>
        <v>0.008564585127578628</v>
      </c>
    </row>
    <row r="96" spans="1:8" ht="12" customHeight="1">
      <c r="A96" s="7">
        <v>91</v>
      </c>
      <c r="B96" s="8" t="s">
        <v>90</v>
      </c>
      <c r="C96" s="21">
        <v>112952.64</v>
      </c>
      <c r="D96" s="26">
        <v>14961519.76</v>
      </c>
      <c r="E96" s="17">
        <f t="shared" si="2"/>
        <v>0.007549543215655252</v>
      </c>
      <c r="F96" s="21">
        <v>115257.68</v>
      </c>
      <c r="G96" s="26">
        <v>14624986.73</v>
      </c>
      <c r="H96" s="17">
        <f t="shared" si="3"/>
        <v>0.007880874159261544</v>
      </c>
    </row>
    <row r="97" spans="1:8" ht="12" customHeight="1">
      <c r="A97" s="7">
        <v>92</v>
      </c>
      <c r="B97" s="8" t="s">
        <v>91</v>
      </c>
      <c r="C97" s="21">
        <v>6210.56</v>
      </c>
      <c r="D97" s="26">
        <v>4137525.85</v>
      </c>
      <c r="E97" s="17">
        <f t="shared" si="2"/>
        <v>0.0015010323137920698</v>
      </c>
      <c r="F97" s="21">
        <v>6339.88</v>
      </c>
      <c r="G97" s="26">
        <v>4608964.5</v>
      </c>
      <c r="H97" s="17">
        <f t="shared" si="3"/>
        <v>0.0013755540968041738</v>
      </c>
    </row>
    <row r="98" spans="1:8" ht="12" customHeight="1" thickBot="1">
      <c r="A98" s="7">
        <v>93</v>
      </c>
      <c r="B98" s="8" t="s">
        <v>92</v>
      </c>
      <c r="C98" s="21">
        <v>380135.54</v>
      </c>
      <c r="D98" s="26">
        <v>39470393.8</v>
      </c>
      <c r="E98" s="17">
        <f t="shared" si="2"/>
        <v>0.009630903150502643</v>
      </c>
      <c r="F98" s="21">
        <v>392004.68</v>
      </c>
      <c r="G98" s="26">
        <v>39654821.82</v>
      </c>
      <c r="H98" s="17">
        <f t="shared" si="3"/>
        <v>0.009885422806320404</v>
      </c>
    </row>
    <row r="99" spans="1:8" s="1" customFormat="1" ht="13.5" thickTop="1">
      <c r="A99" s="46"/>
      <c r="B99" s="47" t="s">
        <v>93</v>
      </c>
      <c r="C99" s="48">
        <f>SUM(C6:C98)</f>
        <v>71588955.74000001</v>
      </c>
      <c r="D99" s="48">
        <f>SUM(D6:D98)</f>
        <v>3781433467.490001</v>
      </c>
      <c r="E99" s="50">
        <f>+C99/D99</f>
        <v>0.018931697821862922</v>
      </c>
      <c r="F99" s="48">
        <f>SUM(F6:F98)</f>
        <v>74641716.91</v>
      </c>
      <c r="G99" s="48">
        <f>SUM(G6:G98)</f>
        <v>3904884976.949999</v>
      </c>
      <c r="H99" s="50">
        <f>+F99/G99</f>
        <v>0.019114959173087</v>
      </c>
    </row>
    <row r="100" spans="1:7" ht="12.75">
      <c r="A100" s="2"/>
      <c r="B100" s="2"/>
      <c r="C100" s="3"/>
      <c r="D100" s="2"/>
      <c r="E100" s="2"/>
      <c r="F100" s="3"/>
      <c r="G100" s="2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95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2014-02-12T16:47:11Z</cp:lastPrinted>
  <dcterms:created xsi:type="dcterms:W3CDTF">2002-02-14T17:34:37Z</dcterms:created>
  <dcterms:modified xsi:type="dcterms:W3CDTF">2017-03-02T18:20:03Z</dcterms:modified>
  <cp:category/>
  <cp:version/>
  <cp:contentType/>
  <cp:contentStatus/>
</cp:coreProperties>
</file>